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7755" firstSheet="1" activeTab="6"/>
  </bookViews>
  <sheets>
    <sheet name="3D" sheetId="1" r:id="rId1"/>
    <sheet name="3H" sheetId="2" r:id="rId2"/>
    <sheet name="3ročník" sheetId="3" r:id="rId3"/>
    <sheet name="4D" sheetId="6" r:id="rId4"/>
    <sheet name="4H" sheetId="5" r:id="rId5"/>
    <sheet name="4ročník" sheetId="4" r:id="rId6"/>
    <sheet name="5D" sheetId="7" r:id="rId7"/>
    <sheet name="5H" sheetId="8" r:id="rId8"/>
    <sheet name="5ročník" sheetId="9" r:id="rId9"/>
  </sheets>
  <externalReferences>
    <externalReference r:id="rId12"/>
  </externalReferences>
  <definedNames/>
  <calcPr calcId="152511"/>
</workbook>
</file>

<file path=xl/sharedStrings.xml><?xml version="1.0" encoding="utf-8"?>
<sst xmlns="http://schemas.openxmlformats.org/spreadsheetml/2006/main" count="659" uniqueCount="310">
  <si>
    <t>3D</t>
  </si>
  <si>
    <t>škola</t>
  </si>
  <si>
    <t>příjmení a jméno</t>
  </si>
  <si>
    <t>pořadí hod</t>
  </si>
  <si>
    <t>pořadí skok</t>
  </si>
  <si>
    <t>pořadí běh</t>
  </si>
  <si>
    <t xml:space="preserve">součet pořadí </t>
  </si>
  <si>
    <t>Laštůvkova</t>
  </si>
  <si>
    <t>Kleiblová Kateřina</t>
  </si>
  <si>
    <t>Jana Babáka</t>
  </si>
  <si>
    <t>Večeřová Viktorie</t>
  </si>
  <si>
    <t>Kotlářská</t>
  </si>
  <si>
    <t>Ballon-Mierná Liliana</t>
  </si>
  <si>
    <t>Novolíšeňská</t>
  </si>
  <si>
    <t>Hanušová Kateřina</t>
  </si>
  <si>
    <t>Holzova</t>
  </si>
  <si>
    <t>Zemanová Veronika</t>
  </si>
  <si>
    <t>Svážná</t>
  </si>
  <si>
    <t>Navrátilová Stella</t>
  </si>
  <si>
    <t>Krásného</t>
  </si>
  <si>
    <t>Pavlíková Nela</t>
  </si>
  <si>
    <t>nám.Míru</t>
  </si>
  <si>
    <t>Nečasová Barbora</t>
  </si>
  <si>
    <t>Staňkova</t>
  </si>
  <si>
    <t>Njesse Pavla</t>
  </si>
  <si>
    <t>Janouškova</t>
  </si>
  <si>
    <t>Žabková Tereza</t>
  </si>
  <si>
    <t>Křídlovická</t>
  </si>
  <si>
    <t>Dostálová Julie</t>
  </si>
  <si>
    <t>Čejkovická</t>
  </si>
  <si>
    <t>Pešáková Klára</t>
  </si>
  <si>
    <t>Arménská</t>
  </si>
  <si>
    <t>Jančíková Adéla</t>
  </si>
  <si>
    <t>Vejrostova</t>
  </si>
  <si>
    <t>Horníkova</t>
  </si>
  <si>
    <t>Krahulcová Nela</t>
  </si>
  <si>
    <t>Mutěnická</t>
  </si>
  <si>
    <t>Wildová Eliška</t>
  </si>
  <si>
    <t>Kuldova</t>
  </si>
  <si>
    <t>Kubisová Nella</t>
  </si>
  <si>
    <t>Hudcova</t>
  </si>
  <si>
    <t>Šenková Adéla</t>
  </si>
  <si>
    <t>Pastviny</t>
  </si>
  <si>
    <t>Čechová Johana</t>
  </si>
  <si>
    <t>Vedlejší</t>
  </si>
  <si>
    <t>Navrátilová Stela</t>
  </si>
  <si>
    <t>Masarova</t>
  </si>
  <si>
    <t>Novoměstská</t>
  </si>
  <si>
    <t>Jančaříková Karolína</t>
  </si>
  <si>
    <t>Milenova</t>
  </si>
  <si>
    <t>Dokoupilová Beáta</t>
  </si>
  <si>
    <t>Kvapilová Ella</t>
  </si>
  <si>
    <t>Kleinová Linda</t>
  </si>
  <si>
    <t>Fremelová Sára</t>
  </si>
  <si>
    <t>Veselá Viktorie</t>
  </si>
  <si>
    <t>Petrovská Barbora</t>
  </si>
  <si>
    <t>Vymazalová Sabina</t>
  </si>
  <si>
    <t>Žampachová Adéla</t>
  </si>
  <si>
    <t>Nguen Bui Havy</t>
  </si>
  <si>
    <t>Sirtori Bianca</t>
  </si>
  <si>
    <t>Špičková Sofie</t>
  </si>
  <si>
    <t>Buchmaierová Hana</t>
  </si>
  <si>
    <t>Dolanská Alice</t>
  </si>
  <si>
    <t>Zatloukalová Valerie</t>
  </si>
  <si>
    <t>Pospíšilová Karolína</t>
  </si>
  <si>
    <t>Pížová Tereza</t>
  </si>
  <si>
    <t>Zelenková Klára</t>
  </si>
  <si>
    <t>Klímová Eliška</t>
  </si>
  <si>
    <t>Nečasová Lucie</t>
  </si>
  <si>
    <t>Dufková Karolína</t>
  </si>
  <si>
    <t>Semenjuková Viktorie</t>
  </si>
  <si>
    <t>Hiadrovská Sofie</t>
  </si>
  <si>
    <t>Knoblochová Stela</t>
  </si>
  <si>
    <t>3Hoši</t>
  </si>
  <si>
    <t>součet pořadí</t>
  </si>
  <si>
    <t>Pecka Šimon</t>
  </si>
  <si>
    <t>Trkan Ondřej</t>
  </si>
  <si>
    <t xml:space="preserve">Kreindl Václav </t>
  </si>
  <si>
    <t xml:space="preserve">Tahal Martin </t>
  </si>
  <si>
    <t>Hudeček Jakub</t>
  </si>
  <si>
    <t>Zachrdla Tomáš</t>
  </si>
  <si>
    <t>Trávníček Lukáš</t>
  </si>
  <si>
    <t>Mazuch Lukáš</t>
  </si>
  <si>
    <t>Baraté Ádám</t>
  </si>
  <si>
    <t>Lorenc Richard</t>
  </si>
  <si>
    <t>Gregr Lukáš</t>
  </si>
  <si>
    <t>Keršner Eduard</t>
  </si>
  <si>
    <t>Liška Michal</t>
  </si>
  <si>
    <t>Lajšner Dominik</t>
  </si>
  <si>
    <t>Nečas Dominik</t>
  </si>
  <si>
    <t>Hájek Adam</t>
  </si>
  <si>
    <t>Dvořák Michal</t>
  </si>
  <si>
    <t>Ševčík Daniel</t>
  </si>
  <si>
    <t>Richter Ondra</t>
  </si>
  <si>
    <t>Andriyenko Oleksandr</t>
  </si>
  <si>
    <t>Strouhal Filip</t>
  </si>
  <si>
    <t>Touš Jakub</t>
  </si>
  <si>
    <t>Petránek Kryštof</t>
  </si>
  <si>
    <t>Krtička Jan</t>
  </si>
  <si>
    <t>Priedhorský Jiří</t>
  </si>
  <si>
    <t>Lopour Matouš</t>
  </si>
  <si>
    <t>Pokorný Marek</t>
  </si>
  <si>
    <t>Slanina Mathias</t>
  </si>
  <si>
    <t>Ihm Alex</t>
  </si>
  <si>
    <t>Jan Slavík</t>
  </si>
  <si>
    <t>Matula Dominik</t>
  </si>
  <si>
    <t>Veselý Nikolas</t>
  </si>
  <si>
    <t>Dostál Adam</t>
  </si>
  <si>
    <t>Chvílíček Michal</t>
  </si>
  <si>
    <t>Toman Aleš</t>
  </si>
  <si>
    <t>Hegar Matyáš</t>
  </si>
  <si>
    <t>Štovčík Oliver</t>
  </si>
  <si>
    <t>Samohýl Jakub</t>
  </si>
  <si>
    <t>Grolík Václav</t>
  </si>
  <si>
    <t>Malý Vojtěch</t>
  </si>
  <si>
    <t>Baloun Vojta</t>
  </si>
  <si>
    <t>Vávra Ondřej</t>
  </si>
  <si>
    <t>Šimko David</t>
  </si>
  <si>
    <t>Huryta Mikuláš</t>
  </si>
  <si>
    <t>3.r.</t>
  </si>
  <si>
    <t>4.r.</t>
  </si>
  <si>
    <t>4Hoši</t>
  </si>
  <si>
    <t>Kašina Josef</t>
  </si>
  <si>
    <t>Soják Dan</t>
  </si>
  <si>
    <t>Sedlák Josef</t>
  </si>
  <si>
    <t>Kylian Darek</t>
  </si>
  <si>
    <t>Škrobánek Matěj</t>
  </si>
  <si>
    <t>Hloušek Oliver</t>
  </si>
  <si>
    <t>Klecer Šimon</t>
  </si>
  <si>
    <t>Merta Lukáš</t>
  </si>
  <si>
    <t>Honzák Ricky</t>
  </si>
  <si>
    <t>Goczal Filip</t>
  </si>
  <si>
    <t>Vrbka Lukáš</t>
  </si>
  <si>
    <t>Prokůpek Tomáš</t>
  </si>
  <si>
    <t>Dastych Adam</t>
  </si>
  <si>
    <t>Čumpelík Lukáš</t>
  </si>
  <si>
    <t>Musil Denis</t>
  </si>
  <si>
    <t>Kopřiva Matěj</t>
  </si>
  <si>
    <t>Němeček Metoděj</t>
  </si>
  <si>
    <t>Šebek Petr</t>
  </si>
  <si>
    <t>Valíček Adam</t>
  </si>
  <si>
    <t>Michna Jáchym</t>
  </si>
  <si>
    <t>Nikodýn Daniel</t>
  </si>
  <si>
    <t>Coufal Radek</t>
  </si>
  <si>
    <t>Babičk Jakub</t>
  </si>
  <si>
    <t>Soják Michal</t>
  </si>
  <si>
    <t>Horyna Dominik</t>
  </si>
  <si>
    <t>Langer Adam</t>
  </si>
  <si>
    <t xml:space="preserve">Václavík Lukáš </t>
  </si>
  <si>
    <t>Surka Tomáš</t>
  </si>
  <si>
    <t>Lorenc Vojtěch</t>
  </si>
  <si>
    <t>Nečas David</t>
  </si>
  <si>
    <t>Daaboul Karim</t>
  </si>
  <si>
    <t>Balog Marek</t>
  </si>
  <si>
    <t>Wilson Thomas</t>
  </si>
  <si>
    <t>Tesárek Jakub</t>
  </si>
  <si>
    <t>Šafrunik Jiří</t>
  </si>
  <si>
    <t>Kašpar Daniel</t>
  </si>
  <si>
    <t>Hrušovský Mirek</t>
  </si>
  <si>
    <t>Koukal Miroslav</t>
  </si>
  <si>
    <t>Pellar Jonáš</t>
  </si>
  <si>
    <t>Charvát Ondřej</t>
  </si>
  <si>
    <t>Dvořáček Jan</t>
  </si>
  <si>
    <t>Janík Petr</t>
  </si>
  <si>
    <t>Kolář Daniel</t>
  </si>
  <si>
    <t>Matoušek Petr</t>
  </si>
  <si>
    <t>Krupka Martin</t>
  </si>
  <si>
    <t>4D</t>
  </si>
  <si>
    <t>Šubová Bára</t>
  </si>
  <si>
    <t xml:space="preserve">Slezáčková Tereza </t>
  </si>
  <si>
    <t>Nováčková Anna</t>
  </si>
  <si>
    <t>Janovová Nikola</t>
  </si>
  <si>
    <t>Mrázková Tereza</t>
  </si>
  <si>
    <t>Holásková Joy</t>
  </si>
  <si>
    <t>Pacalová Nela</t>
  </si>
  <si>
    <t>Novotná Kateřina</t>
  </si>
  <si>
    <t>Jabůrková Natálie</t>
  </si>
  <si>
    <t>Hašková Veronika</t>
  </si>
  <si>
    <t>Jonášová Vendula</t>
  </si>
  <si>
    <t>Petrlová Marika</t>
  </si>
  <si>
    <t>Střelská Petra</t>
  </si>
  <si>
    <t>Nakládalová Aneta</t>
  </si>
  <si>
    <t>Pevná Kristýna</t>
  </si>
  <si>
    <t>Matejiva Marie</t>
  </si>
  <si>
    <t>Poláková Adéla</t>
  </si>
  <si>
    <t>Czudková Viktorie</t>
  </si>
  <si>
    <t>Fuchsová Natálie</t>
  </si>
  <si>
    <t>Říhová Simona</t>
  </si>
  <si>
    <t>Svobodová Dominika</t>
  </si>
  <si>
    <t>Jílková Markéta</t>
  </si>
  <si>
    <t>Dufková Ema</t>
  </si>
  <si>
    <t>Janoušková Jolana</t>
  </si>
  <si>
    <t>Koudelková Tereza</t>
  </si>
  <si>
    <t>Pajpachová Julie</t>
  </si>
  <si>
    <t>Kárná Marie</t>
  </si>
  <si>
    <t>Chevalier Laetita</t>
  </si>
  <si>
    <t>Caine Sára</t>
  </si>
  <si>
    <t>Vítková Barbora</t>
  </si>
  <si>
    <t>Lukášová Berenika</t>
  </si>
  <si>
    <t>Gajdušková Veronika</t>
  </si>
  <si>
    <t>Tošnarová Michaela</t>
  </si>
  <si>
    <t>Kozlová Natálie</t>
  </si>
  <si>
    <t>Švábenská Nela</t>
  </si>
  <si>
    <t>Pavelková Nela</t>
  </si>
  <si>
    <t>Nedvědová Andrea</t>
  </si>
  <si>
    <t>Jestříbkobá Nikol</t>
  </si>
  <si>
    <t>Oplatková Julie</t>
  </si>
  <si>
    <t>Soldánová Julie</t>
  </si>
  <si>
    <t>Martanová Eva</t>
  </si>
  <si>
    <t>Zachovalová Natálie</t>
  </si>
  <si>
    <t>Kočová Klára</t>
  </si>
  <si>
    <t>5D</t>
  </si>
  <si>
    <t>Pešlová Dagmar</t>
  </si>
  <si>
    <t>Konečná Zuzana</t>
  </si>
  <si>
    <t>Látalová Bea</t>
  </si>
  <si>
    <t>Machů Zuzana</t>
  </si>
  <si>
    <t>Rychlá Zuzana</t>
  </si>
  <si>
    <t>Skřepská Šárka</t>
  </si>
  <si>
    <t>Hoffman Catlyn</t>
  </si>
  <si>
    <t>Hrdličková Lucie</t>
  </si>
  <si>
    <t>Bláhová Anežka</t>
  </si>
  <si>
    <t>Boková Kateřina</t>
  </si>
  <si>
    <t>Říčková Barbora</t>
  </si>
  <si>
    <t>Vyžrálková Kristýna</t>
  </si>
  <si>
    <t>Nováková Tereza</t>
  </si>
  <si>
    <t>Švarcová Viktorie</t>
  </si>
  <si>
    <t>Tomašuk Valerie</t>
  </si>
  <si>
    <t>Raková Daniela</t>
  </si>
  <si>
    <t>Nováková Kateřina</t>
  </si>
  <si>
    <t>Chalúpková Kamila</t>
  </si>
  <si>
    <t>Julínková Kateřina</t>
  </si>
  <si>
    <t>Součková Lucie</t>
  </si>
  <si>
    <t>Slámová Daniela</t>
  </si>
  <si>
    <t>Rudická Veronika</t>
  </si>
  <si>
    <t>Petrášová Eliška</t>
  </si>
  <si>
    <t>Kuncová Julie</t>
  </si>
  <si>
    <t>Ovečková Julie</t>
  </si>
  <si>
    <t>Kubešová Veronika</t>
  </si>
  <si>
    <t>Malásková Daniela</t>
  </si>
  <si>
    <t>Syrovátková Julie</t>
  </si>
  <si>
    <t>Ogwu Favour</t>
  </si>
  <si>
    <t>Čechová Barbora</t>
  </si>
  <si>
    <t>Tomšíková Lucie</t>
  </si>
  <si>
    <t>Šindlerová Natali</t>
  </si>
  <si>
    <t>Nečasová Nela</t>
  </si>
  <si>
    <t>Novotná Julie</t>
  </si>
  <si>
    <t>Šamalíková Natálie</t>
  </si>
  <si>
    <t>Kanclerová Natálie</t>
  </si>
  <si>
    <t>Fajtová Nikol</t>
  </si>
  <si>
    <t>Richterová Alexandra</t>
  </si>
  <si>
    <t>Tomanová Eliška</t>
  </si>
  <si>
    <t>Jančová Terezie</t>
  </si>
  <si>
    <t>Bartaluzziová Miriama</t>
  </si>
  <si>
    <t>Mládenková Josefína</t>
  </si>
  <si>
    <t>5Hoši</t>
  </si>
  <si>
    <t>Kuchař Jan</t>
  </si>
  <si>
    <t>Rundervoot Dominik</t>
  </si>
  <si>
    <t>Cibulka Jakub</t>
  </si>
  <si>
    <t>Crha Rostislav</t>
  </si>
  <si>
    <t>Bindr Kamil</t>
  </si>
  <si>
    <t>Svododa Tadeáš</t>
  </si>
  <si>
    <t>Varvařovský Vojtěch</t>
  </si>
  <si>
    <t>Snášel Jan</t>
  </si>
  <si>
    <t>Kučera Tobiáš</t>
  </si>
  <si>
    <t>Doležal František</t>
  </si>
  <si>
    <t>Hyánek Pavel</t>
  </si>
  <si>
    <t>Šorfa Jakub</t>
  </si>
  <si>
    <t>Pospíšil Matěj</t>
  </si>
  <si>
    <t>Debeljak Marko</t>
  </si>
  <si>
    <t>Holas Štěpán</t>
  </si>
  <si>
    <t>Jochman Mário</t>
  </si>
  <si>
    <t>Mifek Filip</t>
  </si>
  <si>
    <t>Žíla Martin</t>
  </si>
  <si>
    <t>Nečas Michal</t>
  </si>
  <si>
    <t>Dvořáček Tomáš</t>
  </si>
  <si>
    <t>Skřivánek Matěj</t>
  </si>
  <si>
    <t>Fojtík Jan</t>
  </si>
  <si>
    <t>Fráňa Jakub</t>
  </si>
  <si>
    <t>Havlíček Richard</t>
  </si>
  <si>
    <t>Zedníček Martin</t>
  </si>
  <si>
    <t>Trungl Petr</t>
  </si>
  <si>
    <t>Kučera Tomáš</t>
  </si>
  <si>
    <t>Stratil Artur</t>
  </si>
  <si>
    <t>Kastoň karel</t>
  </si>
  <si>
    <t>Kočí Alois</t>
  </si>
  <si>
    <t>Strýček Patrik</t>
  </si>
  <si>
    <t>Tichák Adam</t>
  </si>
  <si>
    <t>Hrubý Vít</t>
  </si>
  <si>
    <t>Klabal Daniel</t>
  </si>
  <si>
    <t>Hanuš Tobiáš</t>
  </si>
  <si>
    <t>Ciboch Ondřej</t>
  </si>
  <si>
    <t>Říha Zdeněk</t>
  </si>
  <si>
    <t>Směšný Jakub</t>
  </si>
  <si>
    <t>Drtil Ivan</t>
  </si>
  <si>
    <t>Válek Šimon</t>
  </si>
  <si>
    <t>Fukar Filip</t>
  </si>
  <si>
    <t>Zdražílek Lukáš</t>
  </si>
  <si>
    <t>Valenta Jakub</t>
  </si>
  <si>
    <t>Doležal Daniel</t>
  </si>
  <si>
    <t>Koča Vojtěch</t>
  </si>
  <si>
    <t>5.r.</t>
  </si>
  <si>
    <t>Krobauerová Nikol</t>
  </si>
  <si>
    <t>Vašková Kristýna</t>
  </si>
  <si>
    <t>Chmelová Viktorie</t>
  </si>
  <si>
    <t>Rotreklová Lucie</t>
  </si>
  <si>
    <t>8_9</t>
  </si>
  <si>
    <t>22_23</t>
  </si>
  <si>
    <t>33_34</t>
  </si>
  <si>
    <t>11_12</t>
  </si>
  <si>
    <t>42_43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</si>
</sst>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DDDDD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 applyBorder="0" applyProtection="0">
      <alignment/>
    </xf>
    <xf numFmtId="0" fontId="1" fillId="0" borderId="0">
      <alignment/>
      <protection/>
    </xf>
  </cellStyleXfs>
  <cellXfs count="50">
    <xf numFmtId="0" fontId="0" fillId="0" borderId="0" xfId="0"/>
    <xf numFmtId="0" fontId="2" fillId="0" borderId="1" xfId="20" applyFont="1" applyBorder="1">
      <alignment/>
      <protection/>
    </xf>
    <xf numFmtId="0" fontId="2" fillId="0" borderId="1" xfId="20" applyBorder="1" applyAlignment="1">
      <alignment horizontal="left"/>
      <protection/>
    </xf>
    <xf numFmtId="0" fontId="4" fillId="0" borderId="1" xfId="20" applyFont="1" applyBorder="1">
      <alignment/>
      <protection/>
    </xf>
    <xf numFmtId="0" fontId="2" fillId="0" borderId="2" xfId="20" applyFont="1" applyBorder="1">
      <alignment/>
      <protection/>
    </xf>
    <xf numFmtId="0" fontId="2" fillId="0" borderId="1" xfId="20" applyFont="1" applyBorder="1" applyAlignment="1">
      <alignment vertical="top"/>
      <protection/>
    </xf>
    <xf numFmtId="0" fontId="2" fillId="0" borderId="1" xfId="20" applyBorder="1">
      <alignment/>
      <protection/>
    </xf>
    <xf numFmtId="0" fontId="0" fillId="0" borderId="1" xfId="0" applyBorder="1"/>
    <xf numFmtId="0" fontId="2" fillId="0" borderId="1" xfId="20" applyFont="1" applyBorder="1">
      <alignment/>
      <protection/>
    </xf>
    <xf numFmtId="0" fontId="2" fillId="0" borderId="1" xfId="20" applyBorder="1" applyAlignment="1">
      <alignment horizontal="left"/>
      <protection/>
    </xf>
    <xf numFmtId="0" fontId="4" fillId="0" borderId="1" xfId="20" applyFont="1" applyBorder="1">
      <alignment/>
      <protection/>
    </xf>
    <xf numFmtId="0" fontId="2" fillId="0" borderId="3" xfId="20" applyFont="1" applyBorder="1">
      <alignment/>
      <protection/>
    </xf>
    <xf numFmtId="0" fontId="2" fillId="0" borderId="3" xfId="20" applyFont="1" applyBorder="1" applyAlignment="1">
      <alignment horizontal="center"/>
      <protection/>
    </xf>
    <xf numFmtId="0" fontId="2" fillId="0" borderId="1" xfId="20" applyBorder="1" applyAlignment="1">
      <alignment horizontal="center"/>
      <protection/>
    </xf>
    <xf numFmtId="0" fontId="2" fillId="0" borderId="3" xfId="20" applyBorder="1">
      <alignment/>
      <protection/>
    </xf>
    <xf numFmtId="0" fontId="2" fillId="0" borderId="1" xfId="20" applyFont="1" applyBorder="1">
      <alignment/>
      <protection/>
    </xf>
    <xf numFmtId="0" fontId="2" fillId="0" borderId="1" xfId="20" applyBorder="1" applyAlignment="1">
      <alignment horizontal="left"/>
      <protection/>
    </xf>
    <xf numFmtId="0" fontId="4" fillId="0" borderId="1" xfId="20" applyFont="1" applyBorder="1">
      <alignment/>
      <protection/>
    </xf>
    <xf numFmtId="0" fontId="2" fillId="0" borderId="2" xfId="20" applyFont="1" applyBorder="1">
      <alignment/>
      <protection/>
    </xf>
    <xf numFmtId="0" fontId="2" fillId="0" borderId="1" xfId="20" applyBorder="1" applyAlignment="1">
      <alignment horizontal="center"/>
      <protection/>
    </xf>
    <xf numFmtId="0" fontId="2" fillId="0" borderId="1" xfId="20" applyBorder="1">
      <alignment/>
      <protection/>
    </xf>
    <xf numFmtId="0" fontId="2" fillId="0" borderId="1" xfId="20" applyFont="1" applyBorder="1">
      <alignment/>
      <protection/>
    </xf>
    <xf numFmtId="0" fontId="2" fillId="0" borderId="1" xfId="20" applyBorder="1" applyAlignment="1">
      <alignment horizontal="left"/>
      <protection/>
    </xf>
    <xf numFmtId="0" fontId="4" fillId="0" borderId="1" xfId="20" applyFont="1" applyBorder="1">
      <alignment/>
      <protection/>
    </xf>
    <xf numFmtId="0" fontId="2" fillId="0" borderId="1" xfId="20" applyBorder="1" applyAlignment="1">
      <alignment horizontal="center"/>
      <protection/>
    </xf>
    <xf numFmtId="0" fontId="0" fillId="0" borderId="1" xfId="0" applyFont="1" applyBorder="1"/>
    <xf numFmtId="0" fontId="2" fillId="0" borderId="1" xfId="20" applyFont="1" applyBorder="1">
      <alignment/>
      <protection/>
    </xf>
    <xf numFmtId="0" fontId="2" fillId="0" borderId="1" xfId="20" applyBorder="1" applyAlignment="1">
      <alignment horizontal="left"/>
      <protection/>
    </xf>
    <xf numFmtId="0" fontId="4" fillId="0" borderId="1" xfId="20" applyFont="1" applyBorder="1">
      <alignment/>
      <protection/>
    </xf>
    <xf numFmtId="0" fontId="2" fillId="0" borderId="3" xfId="20" applyFont="1" applyBorder="1">
      <alignment/>
      <protection/>
    </xf>
    <xf numFmtId="0" fontId="2" fillId="0" borderId="3" xfId="20" applyFont="1" applyBorder="1" applyAlignment="1">
      <alignment horizontal="center"/>
      <protection/>
    </xf>
    <xf numFmtId="0" fontId="2" fillId="0" borderId="1" xfId="20" applyBorder="1" applyAlignment="1">
      <alignment horizontal="center"/>
      <protection/>
    </xf>
    <xf numFmtId="0" fontId="2" fillId="0" borderId="1" xfId="20" applyFont="1" applyBorder="1">
      <alignment/>
      <protection/>
    </xf>
    <xf numFmtId="0" fontId="2" fillId="0" borderId="1" xfId="20" applyBorder="1" applyAlignment="1">
      <alignment horizontal="left"/>
      <protection/>
    </xf>
    <xf numFmtId="0" fontId="4" fillId="0" borderId="1" xfId="20" applyFont="1" applyBorder="1">
      <alignment/>
      <protection/>
    </xf>
    <xf numFmtId="0" fontId="2" fillId="0" borderId="1" xfId="20" applyFont="1" applyBorder="1" applyAlignment="1">
      <alignment vertical="top"/>
      <protection/>
    </xf>
    <xf numFmtId="0" fontId="0" fillId="0" borderId="1" xfId="0" applyBorder="1" applyAlignment="1">
      <alignment horizontal="left"/>
    </xf>
    <xf numFmtId="0" fontId="4" fillId="0" borderId="1" xfId="0" applyFont="1" applyBorder="1"/>
    <xf numFmtId="0" fontId="0" fillId="0" borderId="2" xfId="0" applyBorder="1"/>
    <xf numFmtId="0" fontId="0" fillId="0" borderId="1" xfId="0" applyFont="1" applyBorder="1" applyAlignment="1">
      <alignment vertical="top"/>
    </xf>
    <xf numFmtId="0" fontId="0" fillId="0" borderId="2" xfId="0" applyFont="1" applyBorder="1"/>
    <xf numFmtId="0" fontId="0" fillId="0" borderId="3" xfId="0" applyBorder="1"/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20" applyFont="1" applyBorder="1" applyAlignment="1">
      <alignment horizontal="center"/>
      <protection/>
    </xf>
    <xf numFmtId="0" fontId="2" fillId="0" borderId="4" xfId="20" applyFont="1" applyFill="1" applyBorder="1">
      <alignment/>
      <protection/>
    </xf>
    <xf numFmtId="0" fontId="0" fillId="0" borderId="0" xfId="0" applyBorder="1"/>
    <xf numFmtId="0" fontId="0" fillId="0" borderId="1" xfId="0" applyFont="1" applyBorder="1" applyAlignment="1">
      <alignment horizontal="center"/>
    </xf>
    <xf numFmtId="16" fontId="2" fillId="0" borderId="1" xfId="20" applyNumberFormat="1" applyBorder="1" applyAlignment="1">
      <alignment horizontal="left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Vysvětlující text 2" xfId="21"/>
    <cellStyle name="Vysvětlující text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smutenicka\AppData\Local\Microsoft\Windows\Temporary%20Internet%20Files\Content.IE5\LQ5Y37N0\atletika+2018+tabulky-5_rocnik-v&#253;sledk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Dívky_ hod"/>
      <sheetName val="5Dívky_ skok"/>
      <sheetName val="5Dívky_běh"/>
      <sheetName val="5Dívky celkem"/>
      <sheetName val="5Hoši_běh"/>
      <sheetName val="5Hoši_skok"/>
      <sheetName val="5Hoši hod"/>
      <sheetName val="5Hoši_celkem"/>
      <sheetName val="5.ročník celkem"/>
      <sheetName val="List1"/>
    </sheetNames>
    <sheetDataSet>
      <sheetData sheetId="0">
        <row r="2">
          <cell r="E2">
            <v>1</v>
          </cell>
        </row>
        <row r="3">
          <cell r="E3">
            <v>9</v>
          </cell>
        </row>
        <row r="4">
          <cell r="E4">
            <v>21</v>
          </cell>
        </row>
        <row r="5">
          <cell r="E5">
            <v>11</v>
          </cell>
        </row>
        <row r="7">
          <cell r="E7">
            <v>28</v>
          </cell>
        </row>
        <row r="9">
          <cell r="E9">
            <v>17</v>
          </cell>
        </row>
        <row r="12">
          <cell r="E12">
            <v>16</v>
          </cell>
        </row>
        <row r="14">
          <cell r="E14">
            <v>4</v>
          </cell>
        </row>
        <row r="15">
          <cell r="E15">
            <v>40</v>
          </cell>
        </row>
        <row r="17">
          <cell r="E17">
            <v>41</v>
          </cell>
        </row>
        <row r="18">
          <cell r="E18">
            <v>12</v>
          </cell>
        </row>
        <row r="19">
          <cell r="E19">
            <v>34</v>
          </cell>
        </row>
        <row r="20">
          <cell r="E20">
            <v>19</v>
          </cell>
        </row>
        <row r="21">
          <cell r="E21">
            <v>15</v>
          </cell>
        </row>
        <row r="22">
          <cell r="E22">
            <v>33</v>
          </cell>
        </row>
        <row r="23">
          <cell r="E23">
            <v>14</v>
          </cell>
        </row>
        <row r="24">
          <cell r="E24">
            <v>23</v>
          </cell>
        </row>
        <row r="28">
          <cell r="E28">
            <v>26</v>
          </cell>
        </row>
        <row r="30">
          <cell r="E30">
            <v>8</v>
          </cell>
        </row>
        <row r="31">
          <cell r="E31">
            <v>37</v>
          </cell>
        </row>
        <row r="32">
          <cell r="E32">
            <v>3</v>
          </cell>
        </row>
        <row r="33">
          <cell r="E33">
            <v>6</v>
          </cell>
        </row>
        <row r="35">
          <cell r="E35">
            <v>30</v>
          </cell>
        </row>
        <row r="37">
          <cell r="E37">
            <v>22</v>
          </cell>
        </row>
        <row r="39">
          <cell r="E39">
            <v>24</v>
          </cell>
        </row>
        <row r="41">
          <cell r="E41">
            <v>36</v>
          </cell>
        </row>
        <row r="42">
          <cell r="E42">
            <v>42</v>
          </cell>
        </row>
        <row r="43">
          <cell r="E43">
            <v>45</v>
          </cell>
        </row>
        <row r="45">
          <cell r="E45">
            <v>38</v>
          </cell>
        </row>
        <row r="46">
          <cell r="E46">
            <v>44</v>
          </cell>
        </row>
        <row r="47">
          <cell r="E47">
            <v>31</v>
          </cell>
        </row>
        <row r="48">
          <cell r="E48">
            <v>35</v>
          </cell>
        </row>
        <row r="50">
          <cell r="E50">
            <v>43</v>
          </cell>
        </row>
        <row r="51">
          <cell r="E51">
            <v>29</v>
          </cell>
        </row>
      </sheetData>
      <sheetData sheetId="1">
        <row r="2">
          <cell r="E2">
            <v>1</v>
          </cell>
        </row>
        <row r="3">
          <cell r="E3">
            <v>18</v>
          </cell>
        </row>
        <row r="4">
          <cell r="E4">
            <v>3</v>
          </cell>
        </row>
        <row r="5">
          <cell r="E5">
            <v>10</v>
          </cell>
        </row>
        <row r="7">
          <cell r="E7">
            <v>16</v>
          </cell>
        </row>
        <row r="9">
          <cell r="E9">
            <v>31</v>
          </cell>
        </row>
        <row r="12">
          <cell r="E12">
            <v>41</v>
          </cell>
        </row>
        <row r="14">
          <cell r="E14">
            <v>13</v>
          </cell>
        </row>
        <row r="15">
          <cell r="E15">
            <v>34</v>
          </cell>
        </row>
        <row r="17">
          <cell r="E17">
            <v>33</v>
          </cell>
        </row>
        <row r="18">
          <cell r="E18">
            <v>9</v>
          </cell>
        </row>
        <row r="19">
          <cell r="E19">
            <v>36</v>
          </cell>
        </row>
        <row r="20">
          <cell r="E20">
            <v>23</v>
          </cell>
        </row>
        <row r="21">
          <cell r="E21">
            <v>6</v>
          </cell>
        </row>
        <row r="22">
          <cell r="E22">
            <v>27</v>
          </cell>
        </row>
        <row r="23">
          <cell r="E23">
            <v>23</v>
          </cell>
        </row>
        <row r="24">
          <cell r="E24">
            <v>43</v>
          </cell>
        </row>
        <row r="28">
          <cell r="E28">
            <v>20</v>
          </cell>
        </row>
        <row r="30">
          <cell r="E30">
            <v>5</v>
          </cell>
        </row>
        <row r="31">
          <cell r="E31">
            <v>18</v>
          </cell>
        </row>
        <row r="32">
          <cell r="E32">
            <v>38</v>
          </cell>
        </row>
        <row r="33">
          <cell r="E33">
            <v>28</v>
          </cell>
        </row>
        <row r="35">
          <cell r="E35">
            <v>29</v>
          </cell>
        </row>
        <row r="37">
          <cell r="E37">
            <v>39</v>
          </cell>
        </row>
        <row r="39">
          <cell r="E39">
            <v>7</v>
          </cell>
        </row>
        <row r="41">
          <cell r="E41">
            <v>42</v>
          </cell>
        </row>
        <row r="42">
          <cell r="E42">
            <v>35</v>
          </cell>
        </row>
        <row r="43">
          <cell r="E43">
            <v>22</v>
          </cell>
        </row>
        <row r="45">
          <cell r="E45">
            <v>45</v>
          </cell>
        </row>
        <row r="46">
          <cell r="E46">
            <v>31</v>
          </cell>
        </row>
        <row r="47">
          <cell r="E47">
            <v>26</v>
          </cell>
        </row>
        <row r="48">
          <cell r="E48">
            <v>14</v>
          </cell>
        </row>
        <row r="50">
          <cell r="E50">
            <v>44</v>
          </cell>
        </row>
        <row r="51">
          <cell r="E51">
            <v>40</v>
          </cell>
        </row>
      </sheetData>
      <sheetData sheetId="2">
        <row r="2">
          <cell r="E2">
            <v>3</v>
          </cell>
        </row>
        <row r="3">
          <cell r="E3">
            <v>16</v>
          </cell>
        </row>
        <row r="4">
          <cell r="E4">
            <v>7</v>
          </cell>
        </row>
        <row r="5">
          <cell r="E5">
            <v>16</v>
          </cell>
        </row>
        <row r="7">
          <cell r="E7">
            <v>9</v>
          </cell>
        </row>
        <row r="9">
          <cell r="E9">
            <v>26</v>
          </cell>
        </row>
        <row r="12">
          <cell r="E12">
            <v>22</v>
          </cell>
        </row>
        <row r="14">
          <cell r="E14">
            <v>9</v>
          </cell>
        </row>
        <row r="15">
          <cell r="E15">
            <v>33</v>
          </cell>
        </row>
        <row r="17">
          <cell r="E17">
            <v>19</v>
          </cell>
        </row>
        <row r="18">
          <cell r="E18">
            <v>7</v>
          </cell>
        </row>
        <row r="19">
          <cell r="E19">
            <v>33</v>
          </cell>
        </row>
        <row r="20">
          <cell r="E20">
            <v>26</v>
          </cell>
        </row>
        <row r="21">
          <cell r="E21">
            <v>16</v>
          </cell>
        </row>
        <row r="22">
          <cell r="E22">
            <v>42</v>
          </cell>
        </row>
        <row r="23">
          <cell r="E23">
            <v>26</v>
          </cell>
        </row>
        <row r="24">
          <cell r="E24">
            <v>40</v>
          </cell>
        </row>
        <row r="28">
          <cell r="E28">
            <v>13</v>
          </cell>
        </row>
        <row r="30">
          <cell r="E30">
            <v>26</v>
          </cell>
        </row>
        <row r="31">
          <cell r="E31">
            <v>26</v>
          </cell>
        </row>
        <row r="32">
          <cell r="E32">
            <v>2</v>
          </cell>
        </row>
        <row r="33">
          <cell r="E33">
            <v>13</v>
          </cell>
        </row>
        <row r="35">
          <cell r="E35">
            <v>37</v>
          </cell>
        </row>
        <row r="37">
          <cell r="E37">
            <v>42</v>
          </cell>
        </row>
        <row r="39">
          <cell r="E39">
            <v>19</v>
          </cell>
        </row>
        <row r="41">
          <cell r="E41">
            <v>37</v>
          </cell>
        </row>
        <row r="42">
          <cell r="E42">
            <v>37</v>
          </cell>
        </row>
        <row r="43">
          <cell r="E43">
            <v>22</v>
          </cell>
        </row>
        <row r="45">
          <cell r="E45">
            <v>33</v>
          </cell>
        </row>
        <row r="46">
          <cell r="E46">
            <v>3</v>
          </cell>
        </row>
        <row r="47">
          <cell r="E47">
            <v>42</v>
          </cell>
        </row>
        <row r="48">
          <cell r="E48">
            <v>26</v>
          </cell>
        </row>
        <row r="50">
          <cell r="E50">
            <v>40</v>
          </cell>
        </row>
        <row r="51">
          <cell r="E51">
            <v>9</v>
          </cell>
        </row>
      </sheetData>
      <sheetData sheetId="3">
        <row r="2">
          <cell r="G2">
            <v>5</v>
          </cell>
        </row>
        <row r="3">
          <cell r="G3">
            <v>43</v>
          </cell>
        </row>
        <row r="4">
          <cell r="G4">
            <v>31</v>
          </cell>
        </row>
        <row r="5">
          <cell r="G5">
            <v>37</v>
          </cell>
        </row>
        <row r="6">
          <cell r="G6">
            <v>37</v>
          </cell>
        </row>
        <row r="7">
          <cell r="G7">
            <v>53</v>
          </cell>
        </row>
        <row r="8">
          <cell r="G8">
            <v>32</v>
          </cell>
        </row>
        <row r="9">
          <cell r="G9">
            <v>74</v>
          </cell>
        </row>
        <row r="11">
          <cell r="G11">
            <v>85</v>
          </cell>
        </row>
        <row r="12">
          <cell r="G12">
            <v>79</v>
          </cell>
        </row>
        <row r="13">
          <cell r="G13">
            <v>52</v>
          </cell>
        </row>
        <row r="15">
          <cell r="G15">
            <v>107</v>
          </cell>
        </row>
        <row r="16">
          <cell r="G16">
            <v>60</v>
          </cell>
        </row>
        <row r="17">
          <cell r="G17">
            <v>93</v>
          </cell>
        </row>
        <row r="18">
          <cell r="G18">
            <v>28</v>
          </cell>
        </row>
        <row r="19">
          <cell r="G19">
            <v>103</v>
          </cell>
        </row>
        <row r="20">
          <cell r="G20">
            <v>68</v>
          </cell>
        </row>
        <row r="21">
          <cell r="G21">
            <v>37</v>
          </cell>
        </row>
        <row r="22">
          <cell r="G22">
            <v>102</v>
          </cell>
        </row>
        <row r="23">
          <cell r="G23">
            <v>63</v>
          </cell>
        </row>
        <row r="24">
          <cell r="G24">
            <v>106</v>
          </cell>
        </row>
        <row r="25">
          <cell r="G25">
            <v>38</v>
          </cell>
        </row>
        <row r="28">
          <cell r="G28">
            <v>59</v>
          </cell>
        </row>
        <row r="29">
          <cell r="G29">
            <v>85</v>
          </cell>
        </row>
        <row r="30">
          <cell r="G30">
            <v>39</v>
          </cell>
        </row>
        <row r="31">
          <cell r="G31">
            <v>81</v>
          </cell>
        </row>
        <row r="32">
          <cell r="G32">
            <v>43</v>
          </cell>
        </row>
        <row r="33">
          <cell r="G33">
            <v>47</v>
          </cell>
        </row>
        <row r="34">
          <cell r="G34">
            <v>38</v>
          </cell>
        </row>
        <row r="35">
          <cell r="G35">
            <v>96</v>
          </cell>
        </row>
        <row r="37">
          <cell r="G37">
            <v>103</v>
          </cell>
        </row>
        <row r="38">
          <cell r="G38">
            <v>60</v>
          </cell>
        </row>
        <row r="39">
          <cell r="G39">
            <v>50</v>
          </cell>
        </row>
        <row r="41">
          <cell r="G41">
            <v>115</v>
          </cell>
        </row>
        <row r="42">
          <cell r="G42">
            <v>114</v>
          </cell>
        </row>
        <row r="43">
          <cell r="G43">
            <v>89</v>
          </cell>
        </row>
        <row r="44">
          <cell r="G44">
            <v>52</v>
          </cell>
        </row>
        <row r="45">
          <cell r="G45">
            <v>116</v>
          </cell>
        </row>
        <row r="46">
          <cell r="G46">
            <v>78</v>
          </cell>
        </row>
        <row r="47">
          <cell r="G47">
            <v>99</v>
          </cell>
        </row>
        <row r="48">
          <cell r="G48">
            <v>75</v>
          </cell>
        </row>
        <row r="49">
          <cell r="G49">
            <v>32</v>
          </cell>
        </row>
        <row r="50">
          <cell r="G50">
            <v>127</v>
          </cell>
        </row>
        <row r="51">
          <cell r="G51">
            <v>78</v>
          </cell>
        </row>
      </sheetData>
      <sheetData sheetId="4">
        <row r="2">
          <cell r="E2">
            <v>43</v>
          </cell>
        </row>
        <row r="3">
          <cell r="E3">
            <v>36</v>
          </cell>
        </row>
        <row r="4">
          <cell r="E4">
            <v>11</v>
          </cell>
        </row>
        <row r="5">
          <cell r="E5">
            <v>25</v>
          </cell>
        </row>
        <row r="6">
          <cell r="E6">
            <v>1</v>
          </cell>
        </row>
        <row r="7">
          <cell r="E7">
            <v>4</v>
          </cell>
        </row>
        <row r="8">
          <cell r="E8">
            <v>38</v>
          </cell>
        </row>
        <row r="9">
          <cell r="E9">
            <v>24</v>
          </cell>
        </row>
        <row r="11">
          <cell r="E11">
            <v>4</v>
          </cell>
        </row>
        <row r="12">
          <cell r="E12">
            <v>18</v>
          </cell>
        </row>
        <row r="13">
          <cell r="E13">
            <v>42</v>
          </cell>
        </row>
        <row r="14">
          <cell r="E14">
            <v>11</v>
          </cell>
        </row>
        <row r="15">
          <cell r="E15">
            <v>25</v>
          </cell>
        </row>
        <row r="16">
          <cell r="E16">
            <v>25</v>
          </cell>
        </row>
        <row r="17">
          <cell r="E17">
            <v>41</v>
          </cell>
        </row>
        <row r="18">
          <cell r="E18">
            <v>8</v>
          </cell>
        </row>
        <row r="19">
          <cell r="E19">
            <v>11</v>
          </cell>
        </row>
        <row r="20">
          <cell r="E20">
            <v>36</v>
          </cell>
        </row>
        <row r="21">
          <cell r="E21">
            <v>25</v>
          </cell>
        </row>
        <row r="22">
          <cell r="E22">
            <v>32</v>
          </cell>
        </row>
        <row r="23">
          <cell r="E23">
            <v>3</v>
          </cell>
        </row>
        <row r="24">
          <cell r="E24">
            <v>44</v>
          </cell>
        </row>
        <row r="25">
          <cell r="E25">
            <v>11</v>
          </cell>
        </row>
        <row r="28">
          <cell r="E28">
            <v>18</v>
          </cell>
        </row>
        <row r="29">
          <cell r="E29">
            <v>18</v>
          </cell>
        </row>
        <row r="30">
          <cell r="E30">
            <v>11</v>
          </cell>
        </row>
        <row r="31">
          <cell r="E31">
            <v>35</v>
          </cell>
        </row>
        <row r="32">
          <cell r="E32">
            <v>8</v>
          </cell>
        </row>
        <row r="33">
          <cell r="E33">
            <v>4</v>
          </cell>
        </row>
        <row r="34">
          <cell r="E34">
            <v>25</v>
          </cell>
        </row>
        <row r="35">
          <cell r="E35">
            <v>25</v>
          </cell>
        </row>
        <row r="37">
          <cell r="E37">
            <v>46</v>
          </cell>
        </row>
        <row r="38">
          <cell r="E38">
            <v>18</v>
          </cell>
        </row>
        <row r="39">
          <cell r="E39">
            <v>18</v>
          </cell>
        </row>
        <row r="40">
          <cell r="E40">
            <v>2</v>
          </cell>
        </row>
        <row r="41">
          <cell r="E41">
            <v>38</v>
          </cell>
        </row>
        <row r="42">
          <cell r="E42">
            <v>44</v>
          </cell>
        </row>
        <row r="43">
          <cell r="E43">
            <v>25</v>
          </cell>
        </row>
        <row r="44">
          <cell r="E44">
            <v>38</v>
          </cell>
        </row>
        <row r="45">
          <cell r="E45">
            <v>32</v>
          </cell>
        </row>
        <row r="46">
          <cell r="E46">
            <v>11</v>
          </cell>
        </row>
        <row r="47">
          <cell r="E47">
            <v>34</v>
          </cell>
        </row>
        <row r="48">
          <cell r="E48">
            <v>4</v>
          </cell>
        </row>
        <row r="49">
          <cell r="E49">
            <v>8</v>
          </cell>
        </row>
        <row r="50">
          <cell r="E50">
            <v>18</v>
          </cell>
        </row>
        <row r="51">
          <cell r="E51">
            <v>11</v>
          </cell>
        </row>
      </sheetData>
      <sheetData sheetId="5">
        <row r="3">
          <cell r="E3">
            <v>30</v>
          </cell>
        </row>
        <row r="4">
          <cell r="E4">
            <v>26</v>
          </cell>
        </row>
        <row r="5">
          <cell r="E5">
            <v>3</v>
          </cell>
        </row>
        <row r="6">
          <cell r="E6">
            <v>16</v>
          </cell>
        </row>
        <row r="7">
          <cell r="E7">
            <v>2</v>
          </cell>
        </row>
        <row r="8">
          <cell r="E8">
            <v>43</v>
          </cell>
        </row>
        <row r="9">
          <cell r="E9">
            <v>21</v>
          </cell>
        </row>
        <row r="11">
          <cell r="E11">
            <v>12</v>
          </cell>
        </row>
        <row r="12">
          <cell r="E12">
            <v>13</v>
          </cell>
        </row>
        <row r="13">
          <cell r="E13">
            <v>40</v>
          </cell>
        </row>
        <row r="14">
          <cell r="E14">
            <v>9</v>
          </cell>
        </row>
        <row r="15">
          <cell r="E15">
            <v>17</v>
          </cell>
        </row>
        <row r="16">
          <cell r="E16">
            <v>10</v>
          </cell>
        </row>
        <row r="17">
          <cell r="E17">
            <v>45</v>
          </cell>
        </row>
        <row r="18">
          <cell r="E18">
            <v>21</v>
          </cell>
        </row>
        <row r="19">
          <cell r="E19">
            <v>5</v>
          </cell>
        </row>
        <row r="20">
          <cell r="E20">
            <v>13</v>
          </cell>
        </row>
        <row r="21">
          <cell r="E21">
            <v>10</v>
          </cell>
        </row>
        <row r="22">
          <cell r="E22">
            <v>31</v>
          </cell>
        </row>
        <row r="23">
          <cell r="E23">
            <v>1</v>
          </cell>
        </row>
        <row r="24">
          <cell r="E24">
            <v>44</v>
          </cell>
        </row>
        <row r="25">
          <cell r="E25">
            <v>3</v>
          </cell>
        </row>
        <row r="28">
          <cell r="E28">
            <v>25</v>
          </cell>
        </row>
        <row r="29">
          <cell r="E29">
            <v>34</v>
          </cell>
        </row>
        <row r="30">
          <cell r="E30">
            <v>21</v>
          </cell>
        </row>
        <row r="31">
          <cell r="E31">
            <v>27</v>
          </cell>
        </row>
        <row r="32">
          <cell r="E32">
            <v>17</v>
          </cell>
        </row>
        <row r="33">
          <cell r="E33">
            <v>7</v>
          </cell>
        </row>
        <row r="34">
          <cell r="E34">
            <v>33</v>
          </cell>
        </row>
        <row r="35">
          <cell r="E35">
            <v>24</v>
          </cell>
        </row>
        <row r="37">
          <cell r="E37">
            <v>45</v>
          </cell>
        </row>
        <row r="38">
          <cell r="E38">
            <v>36</v>
          </cell>
        </row>
        <row r="39">
          <cell r="E39">
            <v>7</v>
          </cell>
        </row>
        <row r="40">
          <cell r="E40">
            <v>6</v>
          </cell>
        </row>
        <row r="41">
          <cell r="E41">
            <v>19</v>
          </cell>
        </row>
        <row r="42">
          <cell r="E42">
            <v>42</v>
          </cell>
        </row>
        <row r="43">
          <cell r="E43">
            <v>28</v>
          </cell>
        </row>
        <row r="44">
          <cell r="E44">
            <v>39</v>
          </cell>
        </row>
        <row r="45">
          <cell r="E45">
            <v>41</v>
          </cell>
        </row>
        <row r="46">
          <cell r="E46">
            <v>38</v>
          </cell>
        </row>
        <row r="47">
          <cell r="E47">
            <v>37</v>
          </cell>
        </row>
        <row r="48">
          <cell r="E48">
            <v>28</v>
          </cell>
        </row>
        <row r="49">
          <cell r="E49">
            <v>20</v>
          </cell>
        </row>
        <row r="50">
          <cell r="E50">
            <v>34</v>
          </cell>
        </row>
        <row r="51">
          <cell r="E51">
            <v>15</v>
          </cell>
        </row>
      </sheetData>
      <sheetData sheetId="6">
        <row r="2">
          <cell r="E2">
            <v>11</v>
          </cell>
        </row>
        <row r="3">
          <cell r="E3">
            <v>22</v>
          </cell>
        </row>
        <row r="4">
          <cell r="E4">
            <v>24</v>
          </cell>
        </row>
        <row r="5">
          <cell r="E5">
            <v>26</v>
          </cell>
        </row>
        <row r="6">
          <cell r="E6">
            <v>12</v>
          </cell>
        </row>
        <row r="7">
          <cell r="E7">
            <v>16</v>
          </cell>
        </row>
        <row r="8">
          <cell r="E8">
            <v>38</v>
          </cell>
        </row>
        <row r="9">
          <cell r="E9">
            <v>46</v>
          </cell>
        </row>
        <row r="11">
          <cell r="E11">
            <v>44</v>
          </cell>
        </row>
        <row r="12">
          <cell r="E12">
            <v>25</v>
          </cell>
        </row>
        <row r="13">
          <cell r="E13">
            <v>29</v>
          </cell>
        </row>
        <row r="14">
          <cell r="E14">
            <v>15</v>
          </cell>
        </row>
        <row r="15">
          <cell r="E15">
            <v>23</v>
          </cell>
        </row>
        <row r="16">
          <cell r="E16">
            <v>9</v>
          </cell>
        </row>
        <row r="17">
          <cell r="E17">
            <v>37</v>
          </cell>
        </row>
        <row r="18">
          <cell r="E18">
            <v>8</v>
          </cell>
        </row>
        <row r="19">
          <cell r="E19">
            <v>18</v>
          </cell>
        </row>
        <row r="20">
          <cell r="E20">
            <v>35</v>
          </cell>
        </row>
        <row r="21">
          <cell r="E21">
            <v>5</v>
          </cell>
        </row>
        <row r="22">
          <cell r="E22">
            <v>20</v>
          </cell>
        </row>
        <row r="23">
          <cell r="E23">
            <v>1</v>
          </cell>
        </row>
        <row r="24">
          <cell r="E24">
            <v>33</v>
          </cell>
        </row>
        <row r="25">
          <cell r="E25">
            <v>4</v>
          </cell>
        </row>
        <row r="28">
          <cell r="E28">
            <v>10</v>
          </cell>
        </row>
        <row r="29">
          <cell r="E29">
            <v>7</v>
          </cell>
        </row>
        <row r="30">
          <cell r="E30">
            <v>32</v>
          </cell>
        </row>
        <row r="31">
          <cell r="E31">
            <v>35</v>
          </cell>
        </row>
        <row r="32">
          <cell r="E32">
            <v>28</v>
          </cell>
        </row>
        <row r="33">
          <cell r="E33">
            <v>27</v>
          </cell>
        </row>
        <row r="34">
          <cell r="E34">
            <v>40</v>
          </cell>
        </row>
        <row r="35">
          <cell r="E35">
            <v>3</v>
          </cell>
        </row>
        <row r="37">
          <cell r="E37">
            <v>42</v>
          </cell>
        </row>
        <row r="38">
          <cell r="E38">
            <v>41</v>
          </cell>
        </row>
        <row r="39">
          <cell r="E39">
            <v>38</v>
          </cell>
        </row>
        <row r="40">
          <cell r="E40">
            <v>6</v>
          </cell>
        </row>
        <row r="41">
          <cell r="E41">
            <v>17</v>
          </cell>
        </row>
        <row r="42">
          <cell r="E42">
            <v>31</v>
          </cell>
        </row>
        <row r="43">
          <cell r="E43">
            <v>29</v>
          </cell>
        </row>
        <row r="44">
          <cell r="E44">
            <v>19</v>
          </cell>
        </row>
        <row r="45">
          <cell r="E45">
            <v>34</v>
          </cell>
        </row>
        <row r="46">
          <cell r="E46">
            <v>45</v>
          </cell>
        </row>
        <row r="47">
          <cell r="E47">
            <v>21</v>
          </cell>
        </row>
        <row r="48">
          <cell r="E48">
            <v>1</v>
          </cell>
        </row>
        <row r="49">
          <cell r="E49">
            <v>14</v>
          </cell>
        </row>
        <row r="50">
          <cell r="E50">
            <v>43</v>
          </cell>
        </row>
        <row r="51">
          <cell r="E51">
            <v>13</v>
          </cell>
        </row>
      </sheetData>
      <sheetData sheetId="7">
        <row r="2">
          <cell r="G2">
            <v>58</v>
          </cell>
        </row>
        <row r="3">
          <cell r="G3">
            <v>88</v>
          </cell>
        </row>
        <row r="4">
          <cell r="G4">
            <v>61</v>
          </cell>
        </row>
        <row r="5">
          <cell r="G5">
            <v>54</v>
          </cell>
        </row>
        <row r="6">
          <cell r="G6">
            <v>29</v>
          </cell>
        </row>
        <row r="7">
          <cell r="D7">
            <v>4</v>
          </cell>
          <cell r="G7">
            <v>22</v>
          </cell>
        </row>
        <row r="8">
          <cell r="G8">
            <v>119</v>
          </cell>
        </row>
        <row r="9">
          <cell r="G9">
            <v>91</v>
          </cell>
        </row>
        <row r="11">
          <cell r="G11">
            <v>60</v>
          </cell>
        </row>
        <row r="12">
          <cell r="G12">
            <v>56</v>
          </cell>
        </row>
        <row r="13">
          <cell r="G13">
            <v>111</v>
          </cell>
        </row>
        <row r="15">
          <cell r="G15">
            <v>65</v>
          </cell>
        </row>
        <row r="16">
          <cell r="G16">
            <v>44</v>
          </cell>
        </row>
        <row r="17">
          <cell r="G17">
            <v>123</v>
          </cell>
        </row>
        <row r="18">
          <cell r="G18">
            <v>37</v>
          </cell>
        </row>
        <row r="19">
          <cell r="G19">
            <v>34</v>
          </cell>
        </row>
        <row r="20">
          <cell r="G20">
            <v>84</v>
          </cell>
        </row>
        <row r="21">
          <cell r="G21">
            <v>40</v>
          </cell>
        </row>
        <row r="22">
          <cell r="G22">
            <v>83</v>
          </cell>
        </row>
        <row r="23">
          <cell r="G23">
            <v>5</v>
          </cell>
        </row>
        <row r="24">
          <cell r="G24">
            <v>121</v>
          </cell>
        </row>
        <row r="25">
          <cell r="G25">
            <v>18</v>
          </cell>
        </row>
        <row r="28">
          <cell r="G28">
            <v>53</v>
          </cell>
        </row>
        <row r="29">
          <cell r="G29">
            <v>59</v>
          </cell>
        </row>
        <row r="30">
          <cell r="G30">
            <v>64</v>
          </cell>
        </row>
        <row r="31">
          <cell r="G31">
            <v>97</v>
          </cell>
        </row>
        <row r="32">
          <cell r="G32">
            <v>53</v>
          </cell>
        </row>
        <row r="33">
          <cell r="G33">
            <v>38</v>
          </cell>
        </row>
        <row r="34">
          <cell r="G34">
            <v>98</v>
          </cell>
        </row>
        <row r="35">
          <cell r="G35">
            <v>52</v>
          </cell>
        </row>
        <row r="37">
          <cell r="G37">
            <v>133</v>
          </cell>
        </row>
        <row r="38">
          <cell r="G38">
            <v>95</v>
          </cell>
        </row>
        <row r="39">
          <cell r="G39">
            <v>63</v>
          </cell>
        </row>
        <row r="41">
          <cell r="G41">
            <v>74</v>
          </cell>
        </row>
        <row r="42">
          <cell r="G42">
            <v>117</v>
          </cell>
        </row>
        <row r="43">
          <cell r="G43">
            <v>82</v>
          </cell>
        </row>
        <row r="44">
          <cell r="G44">
            <v>96</v>
          </cell>
        </row>
        <row r="45">
          <cell r="G45">
            <v>107</v>
          </cell>
        </row>
        <row r="46">
          <cell r="G46">
            <v>94</v>
          </cell>
        </row>
        <row r="47">
          <cell r="G47">
            <v>92</v>
          </cell>
        </row>
        <row r="48">
          <cell r="G48">
            <v>33</v>
          </cell>
        </row>
        <row r="49">
          <cell r="G49">
            <v>42</v>
          </cell>
        </row>
        <row r="50">
          <cell r="G50">
            <v>95</v>
          </cell>
        </row>
        <row r="51">
          <cell r="G51">
            <v>39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 topLeftCell="A4">
      <selection activeCell="A20" sqref="A20"/>
    </sheetView>
  </sheetViews>
  <sheetFormatPr defaultColWidth="9.140625" defaultRowHeight="15"/>
  <cols>
    <col min="1" max="1" width="7.00390625" style="0" customWidth="1"/>
    <col min="2" max="2" width="12.7109375" style="0" customWidth="1"/>
    <col min="3" max="3" width="21.57421875" style="0" customWidth="1"/>
    <col min="4" max="4" width="10.421875" style="0" customWidth="1"/>
    <col min="5" max="5" width="11.00390625" style="0" customWidth="1"/>
    <col min="6" max="6" width="10.7109375" style="0" customWidth="1"/>
    <col min="7" max="7" width="13.00390625" style="0" customWidth="1"/>
  </cols>
  <sheetData>
    <row r="1" spans="1:9" ht="15">
      <c r="A1" s="6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46"/>
      <c r="I1" s="47"/>
    </row>
    <row r="2" spans="1:9" ht="15">
      <c r="A2" s="2">
        <v>1</v>
      </c>
      <c r="B2" s="3" t="s">
        <v>42</v>
      </c>
      <c r="C2" s="1" t="s">
        <v>43</v>
      </c>
      <c r="D2" s="45">
        <v>2</v>
      </c>
      <c r="E2" s="45">
        <v>1</v>
      </c>
      <c r="F2" s="45">
        <v>3</v>
      </c>
      <c r="G2" s="45">
        <v>6</v>
      </c>
      <c r="H2" s="46"/>
      <c r="I2" s="47"/>
    </row>
    <row r="3" spans="1:9" ht="15">
      <c r="A3" s="2">
        <v>2</v>
      </c>
      <c r="B3" s="3" t="s">
        <v>47</v>
      </c>
      <c r="C3" s="1" t="s">
        <v>71</v>
      </c>
      <c r="D3" s="45">
        <v>5</v>
      </c>
      <c r="E3" s="45">
        <v>3</v>
      </c>
      <c r="F3" s="45">
        <v>1</v>
      </c>
      <c r="G3" s="45">
        <v>9</v>
      </c>
      <c r="H3" s="46"/>
      <c r="I3" s="47"/>
    </row>
    <row r="4" spans="1:7" ht="15">
      <c r="A4" s="2">
        <v>3</v>
      </c>
      <c r="B4" s="3" t="s">
        <v>7</v>
      </c>
      <c r="C4" s="1" t="s">
        <v>8</v>
      </c>
      <c r="D4" s="45">
        <v>8</v>
      </c>
      <c r="E4" s="45">
        <v>2</v>
      </c>
      <c r="F4" s="45">
        <v>1</v>
      </c>
      <c r="G4" s="45">
        <v>11</v>
      </c>
    </row>
    <row r="5" spans="1:7" ht="15">
      <c r="A5" s="2">
        <v>4</v>
      </c>
      <c r="B5" s="3" t="s">
        <v>42</v>
      </c>
      <c r="C5" s="1" t="s">
        <v>68</v>
      </c>
      <c r="D5" s="45">
        <v>5</v>
      </c>
      <c r="E5" s="45">
        <v>7</v>
      </c>
      <c r="F5" s="45">
        <v>6</v>
      </c>
      <c r="G5" s="45">
        <v>18</v>
      </c>
    </row>
    <row r="6" spans="1:7" ht="15">
      <c r="A6" s="2">
        <v>5</v>
      </c>
      <c r="B6" s="3" t="s">
        <v>7</v>
      </c>
      <c r="C6" s="1" t="s">
        <v>51</v>
      </c>
      <c r="D6" s="45">
        <v>8</v>
      </c>
      <c r="E6" s="45">
        <v>5</v>
      </c>
      <c r="F6" s="45">
        <v>10</v>
      </c>
      <c r="G6" s="45">
        <v>23</v>
      </c>
    </row>
    <row r="7" spans="1:7" ht="15">
      <c r="A7" s="2">
        <v>6</v>
      </c>
      <c r="B7" s="3" t="s">
        <v>25</v>
      </c>
      <c r="C7" s="1" t="s">
        <v>26</v>
      </c>
      <c r="D7" s="45">
        <v>1</v>
      </c>
      <c r="E7" s="45">
        <v>18</v>
      </c>
      <c r="F7" s="45">
        <v>8</v>
      </c>
      <c r="G7" s="45">
        <v>27</v>
      </c>
    </row>
    <row r="8" spans="1:7" ht="15">
      <c r="A8" s="2">
        <v>7</v>
      </c>
      <c r="B8" s="3" t="s">
        <v>47</v>
      </c>
      <c r="C8" s="1" t="s">
        <v>48</v>
      </c>
      <c r="D8" s="45">
        <v>19</v>
      </c>
      <c r="E8" s="45">
        <v>5</v>
      </c>
      <c r="F8" s="45">
        <v>4</v>
      </c>
      <c r="G8" s="45">
        <v>28</v>
      </c>
    </row>
    <row r="9" spans="1:7" ht="15">
      <c r="A9" s="49" t="s">
        <v>305</v>
      </c>
      <c r="B9" s="3" t="s">
        <v>21</v>
      </c>
      <c r="C9" s="1" t="s">
        <v>58</v>
      </c>
      <c r="D9" s="45">
        <v>8</v>
      </c>
      <c r="E9" s="45">
        <v>17</v>
      </c>
      <c r="F9" s="45">
        <v>10</v>
      </c>
      <c r="G9" s="45">
        <v>35</v>
      </c>
    </row>
    <row r="10" spans="1:7" ht="15">
      <c r="A10" s="33" t="s">
        <v>305</v>
      </c>
      <c r="B10" s="3" t="s">
        <v>49</v>
      </c>
      <c r="C10" s="5" t="s">
        <v>72</v>
      </c>
      <c r="D10" s="45">
        <v>17</v>
      </c>
      <c r="E10" s="45">
        <v>8</v>
      </c>
      <c r="F10" s="45">
        <v>10</v>
      </c>
      <c r="G10" s="45">
        <v>35</v>
      </c>
    </row>
    <row r="11" spans="1:7" ht="15">
      <c r="A11" s="2">
        <v>10</v>
      </c>
      <c r="B11" s="34" t="s">
        <v>13</v>
      </c>
      <c r="C11" s="32" t="s">
        <v>14</v>
      </c>
      <c r="D11" s="45">
        <v>23</v>
      </c>
      <c r="E11" s="45">
        <v>10</v>
      </c>
      <c r="F11" s="45">
        <v>4</v>
      </c>
      <c r="G11" s="45">
        <v>37</v>
      </c>
    </row>
    <row r="12" spans="1:7" ht="15">
      <c r="A12" s="2">
        <v>11</v>
      </c>
      <c r="B12" s="34" t="s">
        <v>9</v>
      </c>
      <c r="C12" s="32" t="s">
        <v>10</v>
      </c>
      <c r="D12" s="45">
        <v>7</v>
      </c>
      <c r="E12" s="45">
        <v>24</v>
      </c>
      <c r="F12" s="45">
        <v>6</v>
      </c>
      <c r="G12" s="45">
        <v>37</v>
      </c>
    </row>
    <row r="13" spans="1:7" ht="15">
      <c r="A13" s="2">
        <v>12</v>
      </c>
      <c r="B13" s="3" t="s">
        <v>29</v>
      </c>
      <c r="C13" s="1" t="s">
        <v>30</v>
      </c>
      <c r="D13" s="45">
        <v>4</v>
      </c>
      <c r="E13" s="45">
        <v>21</v>
      </c>
      <c r="F13" s="45">
        <v>13</v>
      </c>
      <c r="G13" s="45">
        <v>38</v>
      </c>
    </row>
    <row r="14" spans="1:7" ht="15">
      <c r="A14" s="2">
        <v>13</v>
      </c>
      <c r="B14" s="3" t="s">
        <v>44</v>
      </c>
      <c r="C14" s="1" t="s">
        <v>45</v>
      </c>
      <c r="D14" s="45">
        <v>27</v>
      </c>
      <c r="E14" s="45">
        <v>9</v>
      </c>
      <c r="F14" s="45">
        <v>13</v>
      </c>
      <c r="G14" s="45">
        <v>49</v>
      </c>
    </row>
    <row r="15" spans="1:7" ht="15">
      <c r="A15" s="2">
        <v>14</v>
      </c>
      <c r="B15" s="3" t="s">
        <v>19</v>
      </c>
      <c r="C15" s="1" t="s">
        <v>57</v>
      </c>
      <c r="D15" s="45">
        <v>27</v>
      </c>
      <c r="E15" s="45">
        <v>4</v>
      </c>
      <c r="F15" s="45">
        <v>18</v>
      </c>
      <c r="G15" s="45">
        <v>49</v>
      </c>
    </row>
    <row r="16" spans="1:7" ht="15">
      <c r="A16" s="2">
        <v>15</v>
      </c>
      <c r="B16" s="3" t="s">
        <v>21</v>
      </c>
      <c r="C16" s="1" t="s">
        <v>22</v>
      </c>
      <c r="D16" s="45">
        <v>17</v>
      </c>
      <c r="E16" s="45">
        <v>26</v>
      </c>
      <c r="F16" s="45">
        <v>8</v>
      </c>
      <c r="G16" s="45">
        <v>51</v>
      </c>
    </row>
    <row r="17" spans="1:7" ht="15">
      <c r="A17" s="2">
        <v>16</v>
      </c>
      <c r="B17" s="3" t="s">
        <v>31</v>
      </c>
      <c r="C17" s="1" t="s">
        <v>63</v>
      </c>
      <c r="D17" s="45">
        <v>19</v>
      </c>
      <c r="E17" s="45">
        <v>18</v>
      </c>
      <c r="F17" s="45">
        <v>18</v>
      </c>
      <c r="G17" s="45">
        <v>55</v>
      </c>
    </row>
    <row r="18" spans="1:7" ht="15">
      <c r="A18" s="2">
        <v>17</v>
      </c>
      <c r="B18" s="3" t="s">
        <v>38</v>
      </c>
      <c r="C18" s="1" t="s">
        <v>66</v>
      </c>
      <c r="D18" s="45">
        <v>8</v>
      </c>
      <c r="E18" s="45">
        <v>24</v>
      </c>
      <c r="F18" s="45">
        <v>27</v>
      </c>
      <c r="G18" s="45">
        <v>59</v>
      </c>
    </row>
    <row r="19" spans="1:7" ht="15">
      <c r="A19" s="2">
        <v>18</v>
      </c>
      <c r="B19" s="3" t="s">
        <v>11</v>
      </c>
      <c r="C19" s="4" t="s">
        <v>53</v>
      </c>
      <c r="D19" s="45">
        <v>13</v>
      </c>
      <c r="E19" s="45">
        <v>15</v>
      </c>
      <c r="F19" s="45">
        <v>35</v>
      </c>
      <c r="G19" s="45">
        <v>63</v>
      </c>
    </row>
    <row r="20" spans="1:7" ht="15">
      <c r="A20" s="2">
        <v>19</v>
      </c>
      <c r="B20" s="3" t="s">
        <v>15</v>
      </c>
      <c r="C20" s="1" t="s">
        <v>16</v>
      </c>
      <c r="D20" s="45">
        <v>19</v>
      </c>
      <c r="E20" s="45">
        <v>11</v>
      </c>
      <c r="F20" s="45">
        <v>35</v>
      </c>
      <c r="G20" s="45">
        <v>65</v>
      </c>
    </row>
    <row r="21" spans="1:7" ht="15">
      <c r="A21" s="2">
        <v>20</v>
      </c>
      <c r="B21" s="3" t="s">
        <v>11</v>
      </c>
      <c r="C21" s="1" t="s">
        <v>12</v>
      </c>
      <c r="D21" s="45">
        <v>42</v>
      </c>
      <c r="E21" s="45">
        <v>11</v>
      </c>
      <c r="F21" s="45">
        <v>13</v>
      </c>
      <c r="G21" s="45">
        <v>66</v>
      </c>
    </row>
    <row r="22" spans="1:7" ht="15">
      <c r="A22" s="2">
        <v>21</v>
      </c>
      <c r="B22" s="3" t="s">
        <v>19</v>
      </c>
      <c r="C22" s="1" t="s">
        <v>20</v>
      </c>
      <c r="D22" s="45">
        <v>27</v>
      </c>
      <c r="E22" s="45">
        <v>11</v>
      </c>
      <c r="F22" s="45">
        <v>29</v>
      </c>
      <c r="G22" s="45">
        <v>67</v>
      </c>
    </row>
    <row r="23" spans="1:7" ht="15">
      <c r="A23" s="33" t="s">
        <v>306</v>
      </c>
      <c r="B23" s="3" t="s">
        <v>31</v>
      </c>
      <c r="C23" s="1" t="s">
        <v>32</v>
      </c>
      <c r="D23" s="45">
        <v>33</v>
      </c>
      <c r="E23" s="45">
        <v>14</v>
      </c>
      <c r="F23" s="45">
        <v>21</v>
      </c>
      <c r="G23" s="45">
        <v>68</v>
      </c>
    </row>
    <row r="24" spans="1:7" ht="15">
      <c r="A24" s="33" t="s">
        <v>306</v>
      </c>
      <c r="B24" s="3" t="s">
        <v>25</v>
      </c>
      <c r="C24" s="1" t="s">
        <v>60</v>
      </c>
      <c r="D24" s="45">
        <v>13</v>
      </c>
      <c r="E24" s="45">
        <v>34</v>
      </c>
      <c r="F24" s="45">
        <v>21</v>
      </c>
      <c r="G24" s="45">
        <v>68</v>
      </c>
    </row>
    <row r="25" spans="1:7" ht="15">
      <c r="A25" s="2">
        <v>24</v>
      </c>
      <c r="B25" s="3" t="s">
        <v>17</v>
      </c>
      <c r="C25" s="1" t="s">
        <v>18</v>
      </c>
      <c r="D25" s="45">
        <v>12</v>
      </c>
      <c r="E25" s="45">
        <v>22</v>
      </c>
      <c r="F25" s="45">
        <v>35</v>
      </c>
      <c r="G25" s="45">
        <v>69</v>
      </c>
    </row>
    <row r="26" spans="1:7" ht="15">
      <c r="A26" s="2">
        <v>25</v>
      </c>
      <c r="B26" s="3" t="s">
        <v>13</v>
      </c>
      <c r="C26" s="1" t="s">
        <v>54</v>
      </c>
      <c r="D26" s="45">
        <v>30</v>
      </c>
      <c r="E26" s="45">
        <v>26</v>
      </c>
      <c r="F26" s="45">
        <v>18</v>
      </c>
      <c r="G26" s="45">
        <v>74</v>
      </c>
    </row>
    <row r="27" spans="1:7" ht="15">
      <c r="A27" s="2">
        <v>26</v>
      </c>
      <c r="B27" s="3" t="s">
        <v>34</v>
      </c>
      <c r="C27" s="1" t="s">
        <v>64</v>
      </c>
      <c r="D27" s="45">
        <v>42</v>
      </c>
      <c r="E27" s="45">
        <v>22</v>
      </c>
      <c r="F27" s="45">
        <v>13</v>
      </c>
      <c r="G27" s="45">
        <v>77</v>
      </c>
    </row>
    <row r="28" spans="1:7" ht="15">
      <c r="A28" s="2">
        <v>27</v>
      </c>
      <c r="B28" s="3" t="s">
        <v>36</v>
      </c>
      <c r="C28" s="1" t="s">
        <v>65</v>
      </c>
      <c r="D28" s="45">
        <v>30</v>
      </c>
      <c r="E28" s="45">
        <v>26</v>
      </c>
      <c r="F28" s="45">
        <v>21</v>
      </c>
      <c r="G28" s="45">
        <v>77</v>
      </c>
    </row>
    <row r="29" spans="1:7" ht="15">
      <c r="A29" s="2">
        <v>28</v>
      </c>
      <c r="B29" s="3" t="s">
        <v>36</v>
      </c>
      <c r="C29" s="1" t="s">
        <v>37</v>
      </c>
      <c r="D29" s="45">
        <v>13</v>
      </c>
      <c r="E29" s="45">
        <v>30</v>
      </c>
      <c r="F29" s="45">
        <v>35</v>
      </c>
      <c r="G29" s="45">
        <v>78</v>
      </c>
    </row>
    <row r="30" spans="1:7" ht="15">
      <c r="A30" s="2">
        <v>29</v>
      </c>
      <c r="B30" s="3" t="s">
        <v>49</v>
      </c>
      <c r="C30" s="1" t="s">
        <v>50</v>
      </c>
      <c r="D30" s="45">
        <v>33</v>
      </c>
      <c r="E30" s="45">
        <v>20</v>
      </c>
      <c r="F30" s="45">
        <v>29</v>
      </c>
      <c r="G30" s="45">
        <v>82</v>
      </c>
    </row>
    <row r="31" spans="1:7" ht="15">
      <c r="A31" s="2">
        <v>30</v>
      </c>
      <c r="B31" s="3" t="s">
        <v>40</v>
      </c>
      <c r="C31" s="1" t="s">
        <v>67</v>
      </c>
      <c r="D31" s="45">
        <v>19</v>
      </c>
      <c r="E31" s="45">
        <v>38</v>
      </c>
      <c r="F31" s="45">
        <v>27</v>
      </c>
      <c r="G31" s="45">
        <v>84</v>
      </c>
    </row>
    <row r="32" spans="1:7" ht="15">
      <c r="A32" s="2">
        <v>31</v>
      </c>
      <c r="B32" s="3" t="s">
        <v>15</v>
      </c>
      <c r="C32" s="1" t="s">
        <v>55</v>
      </c>
      <c r="D32" s="45">
        <v>3</v>
      </c>
      <c r="E32" s="45">
        <v>42</v>
      </c>
      <c r="F32" s="45">
        <v>40</v>
      </c>
      <c r="G32" s="45">
        <v>85</v>
      </c>
    </row>
    <row r="33" spans="1:7" ht="15">
      <c r="A33" s="2">
        <v>32</v>
      </c>
      <c r="B33" s="3" t="s">
        <v>27</v>
      </c>
      <c r="C33" s="1" t="s">
        <v>28</v>
      </c>
      <c r="D33" s="45">
        <v>33</v>
      </c>
      <c r="E33" s="45">
        <v>40</v>
      </c>
      <c r="F33" s="45">
        <v>13</v>
      </c>
      <c r="G33" s="45">
        <v>86</v>
      </c>
    </row>
    <row r="34" spans="1:7" ht="15">
      <c r="A34" s="2">
        <v>33</v>
      </c>
      <c r="B34" s="3" t="s">
        <v>9</v>
      </c>
      <c r="C34" s="1" t="s">
        <v>52</v>
      </c>
      <c r="D34" s="45">
        <v>13</v>
      </c>
      <c r="E34" s="45">
        <v>32</v>
      </c>
      <c r="F34" s="45">
        <v>41</v>
      </c>
      <c r="G34" s="45">
        <v>86</v>
      </c>
    </row>
    <row r="35" spans="1:7" ht="15">
      <c r="A35" s="2">
        <v>34</v>
      </c>
      <c r="B35" s="3" t="s">
        <v>23</v>
      </c>
      <c r="C35" s="1" t="s">
        <v>59</v>
      </c>
      <c r="D35" s="45">
        <v>26</v>
      </c>
      <c r="E35" s="45">
        <v>35</v>
      </c>
      <c r="F35" s="45">
        <v>29</v>
      </c>
      <c r="G35" s="45">
        <v>90</v>
      </c>
    </row>
    <row r="36" spans="1:7" ht="15">
      <c r="A36" s="2">
        <v>36</v>
      </c>
      <c r="B36" s="3" t="s">
        <v>17</v>
      </c>
      <c r="C36" s="1" t="s">
        <v>56</v>
      </c>
      <c r="D36" s="45">
        <v>33</v>
      </c>
      <c r="E36" s="45">
        <v>37</v>
      </c>
      <c r="F36" s="45">
        <v>21</v>
      </c>
      <c r="G36" s="45">
        <v>91</v>
      </c>
    </row>
    <row r="37" spans="1:7" ht="15">
      <c r="A37" s="2">
        <v>36</v>
      </c>
      <c r="B37" s="3" t="s">
        <v>34</v>
      </c>
      <c r="C37" s="1" t="s">
        <v>35</v>
      </c>
      <c r="D37" s="45">
        <v>33</v>
      </c>
      <c r="E37" s="45">
        <v>26</v>
      </c>
      <c r="F37" s="45">
        <v>35</v>
      </c>
      <c r="G37" s="45">
        <v>94</v>
      </c>
    </row>
    <row r="38" spans="1:7" ht="15">
      <c r="A38" s="2">
        <v>37</v>
      </c>
      <c r="B38" s="3" t="s">
        <v>40</v>
      </c>
      <c r="C38" s="1" t="s">
        <v>41</v>
      </c>
      <c r="D38" s="45">
        <v>38</v>
      </c>
      <c r="E38" s="45">
        <v>36</v>
      </c>
      <c r="F38" s="45">
        <v>21</v>
      </c>
      <c r="G38" s="45">
        <v>95</v>
      </c>
    </row>
    <row r="39" spans="1:7" ht="15">
      <c r="A39" s="2">
        <v>38</v>
      </c>
      <c r="B39" s="3" t="s">
        <v>27</v>
      </c>
      <c r="C39" s="1" t="s">
        <v>61</v>
      </c>
      <c r="D39" s="45">
        <v>38</v>
      </c>
      <c r="E39" s="45">
        <v>16</v>
      </c>
      <c r="F39" s="45">
        <v>41</v>
      </c>
      <c r="G39" s="45">
        <v>95</v>
      </c>
    </row>
    <row r="40" spans="1:7" ht="15">
      <c r="A40" s="2">
        <v>39</v>
      </c>
      <c r="B40" s="3" t="s">
        <v>46</v>
      </c>
      <c r="C40" s="1" t="s">
        <v>70</v>
      </c>
      <c r="D40" s="45">
        <v>44</v>
      </c>
      <c r="E40" s="45">
        <v>31</v>
      </c>
      <c r="F40" s="45">
        <v>21</v>
      </c>
      <c r="G40" s="45">
        <v>96</v>
      </c>
    </row>
    <row r="41" spans="1:7" ht="15">
      <c r="A41" s="2">
        <v>40</v>
      </c>
      <c r="B41" s="3" t="s">
        <v>38</v>
      </c>
      <c r="C41" s="1" t="s">
        <v>39</v>
      </c>
      <c r="D41" s="45">
        <v>38</v>
      </c>
      <c r="E41" s="45">
        <v>33</v>
      </c>
      <c r="F41" s="45">
        <v>34</v>
      </c>
      <c r="G41" s="45">
        <v>105</v>
      </c>
    </row>
    <row r="42" spans="1:7" ht="15">
      <c r="A42" s="2">
        <v>41</v>
      </c>
      <c r="B42" s="3" t="s">
        <v>44</v>
      </c>
      <c r="C42" s="1" t="s">
        <v>69</v>
      </c>
      <c r="D42" s="45">
        <v>23</v>
      </c>
      <c r="E42" s="45">
        <v>39</v>
      </c>
      <c r="F42" s="45">
        <v>43</v>
      </c>
      <c r="G42" s="45">
        <v>105</v>
      </c>
    </row>
    <row r="43" spans="1:7" ht="15">
      <c r="A43" s="2">
        <v>42</v>
      </c>
      <c r="B43" s="3" t="s">
        <v>23</v>
      </c>
      <c r="C43" s="1" t="s">
        <v>24</v>
      </c>
      <c r="D43" s="45">
        <v>38</v>
      </c>
      <c r="E43" s="45">
        <v>43</v>
      </c>
      <c r="F43" s="45">
        <v>29</v>
      </c>
      <c r="G43" s="45">
        <v>110</v>
      </c>
    </row>
    <row r="44" spans="1:7" ht="15">
      <c r="A44" s="2">
        <v>43</v>
      </c>
      <c r="B44" s="3" t="s">
        <v>29</v>
      </c>
      <c r="C44" s="1" t="s">
        <v>62</v>
      </c>
      <c r="D44" s="45">
        <v>30</v>
      </c>
      <c r="E44" s="45">
        <v>43</v>
      </c>
      <c r="F44" s="45">
        <v>44</v>
      </c>
      <c r="G44" s="45">
        <v>117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 topLeftCell="A7">
      <selection activeCell="F27" sqref="F27"/>
    </sheetView>
  </sheetViews>
  <sheetFormatPr defaultColWidth="9.140625" defaultRowHeight="15"/>
  <cols>
    <col min="1" max="1" width="6.00390625" style="0" customWidth="1"/>
    <col min="2" max="2" width="14.140625" style="0" customWidth="1"/>
    <col min="3" max="3" width="20.8515625" style="0" customWidth="1"/>
    <col min="4" max="4" width="10.00390625" style="0" customWidth="1"/>
    <col min="5" max="5" width="10.8515625" style="0" customWidth="1"/>
    <col min="6" max="6" width="10.421875" style="0" customWidth="1"/>
    <col min="7" max="7" width="12.57421875" style="0" customWidth="1"/>
  </cols>
  <sheetData>
    <row r="1" spans="1:7" ht="15">
      <c r="A1" s="14" t="s">
        <v>73</v>
      </c>
      <c r="B1" s="11" t="s">
        <v>1</v>
      </c>
      <c r="C1" s="11" t="s">
        <v>2</v>
      </c>
      <c r="D1" s="12" t="s">
        <v>5</v>
      </c>
      <c r="E1" s="12" t="s">
        <v>4</v>
      </c>
      <c r="F1" s="12" t="s">
        <v>3</v>
      </c>
      <c r="G1" s="12" t="s">
        <v>74</v>
      </c>
    </row>
    <row r="2" spans="1:7" ht="15">
      <c r="A2" s="9">
        <v>1</v>
      </c>
      <c r="B2" s="10" t="s">
        <v>46</v>
      </c>
      <c r="C2" s="8" t="s">
        <v>94</v>
      </c>
      <c r="D2" s="13">
        <v>4</v>
      </c>
      <c r="E2" s="13">
        <v>2</v>
      </c>
      <c r="F2" s="13">
        <v>14</v>
      </c>
      <c r="G2" s="13">
        <v>20</v>
      </c>
    </row>
    <row r="3" spans="1:7" ht="15">
      <c r="A3" s="9">
        <v>2</v>
      </c>
      <c r="B3" s="10" t="s">
        <v>11</v>
      </c>
      <c r="C3" s="8" t="s">
        <v>77</v>
      </c>
      <c r="D3" s="13">
        <v>12</v>
      </c>
      <c r="E3" s="13">
        <v>3</v>
      </c>
      <c r="F3" s="13">
        <v>6</v>
      </c>
      <c r="G3" s="13">
        <v>21</v>
      </c>
    </row>
    <row r="4" spans="1:7" ht="15">
      <c r="A4" s="9">
        <v>3</v>
      </c>
      <c r="B4" s="10" t="s">
        <v>21</v>
      </c>
      <c r="C4" s="8" t="s">
        <v>104</v>
      </c>
      <c r="D4" s="13">
        <v>4</v>
      </c>
      <c r="E4" s="13">
        <v>5</v>
      </c>
      <c r="F4" s="13">
        <v>14</v>
      </c>
      <c r="G4" s="13">
        <v>23</v>
      </c>
    </row>
    <row r="5" spans="1:7" ht="15">
      <c r="A5" s="9">
        <v>4</v>
      </c>
      <c r="B5" s="10" t="s">
        <v>36</v>
      </c>
      <c r="C5" s="8" t="s">
        <v>111</v>
      </c>
      <c r="D5" s="13">
        <v>7</v>
      </c>
      <c r="E5" s="13">
        <v>10</v>
      </c>
      <c r="F5" s="13">
        <v>6</v>
      </c>
      <c r="G5" s="13">
        <v>23</v>
      </c>
    </row>
    <row r="6" spans="1:7" ht="15">
      <c r="A6" s="9">
        <v>5</v>
      </c>
      <c r="B6" s="10" t="s">
        <v>40</v>
      </c>
      <c r="C6" s="8" t="s">
        <v>113</v>
      </c>
      <c r="D6" s="13">
        <v>1</v>
      </c>
      <c r="E6" s="13">
        <v>1</v>
      </c>
      <c r="F6" s="13">
        <v>23</v>
      </c>
      <c r="G6" s="13">
        <v>25</v>
      </c>
    </row>
    <row r="7" spans="1:7" ht="15">
      <c r="A7" s="9">
        <v>6</v>
      </c>
      <c r="B7" s="34" t="s">
        <v>44</v>
      </c>
      <c r="C7" s="32" t="s">
        <v>93</v>
      </c>
      <c r="D7" s="31">
        <v>12</v>
      </c>
      <c r="E7" s="31">
        <v>4</v>
      </c>
      <c r="F7" s="31">
        <v>14</v>
      </c>
      <c r="G7" s="13">
        <v>30</v>
      </c>
    </row>
    <row r="8" spans="1:7" ht="15">
      <c r="A8" s="9">
        <v>7</v>
      </c>
      <c r="B8" s="34" t="s">
        <v>42</v>
      </c>
      <c r="C8" s="32" t="s">
        <v>92</v>
      </c>
      <c r="D8" s="13">
        <v>22</v>
      </c>
      <c r="E8" s="13">
        <v>7</v>
      </c>
      <c r="F8" s="13">
        <v>1</v>
      </c>
      <c r="G8" s="13">
        <v>30</v>
      </c>
    </row>
    <row r="9" spans="1:7" ht="15">
      <c r="A9" s="9">
        <v>8</v>
      </c>
      <c r="B9" s="10" t="s">
        <v>49</v>
      </c>
      <c r="C9" s="8" t="s">
        <v>118</v>
      </c>
      <c r="D9" s="13">
        <v>2</v>
      </c>
      <c r="E9" s="13">
        <v>16</v>
      </c>
      <c r="F9" s="13">
        <v>14</v>
      </c>
      <c r="G9" s="13">
        <v>32</v>
      </c>
    </row>
    <row r="10" spans="1:7" ht="15">
      <c r="A10" s="9">
        <v>9</v>
      </c>
      <c r="B10" s="34" t="s">
        <v>23</v>
      </c>
      <c r="C10" s="32" t="s">
        <v>83</v>
      </c>
      <c r="D10" s="31">
        <v>7</v>
      </c>
      <c r="E10" s="31">
        <v>19</v>
      </c>
      <c r="F10" s="31">
        <v>9</v>
      </c>
      <c r="G10" s="13">
        <v>35</v>
      </c>
    </row>
    <row r="11" spans="1:7" ht="15">
      <c r="A11" s="9">
        <v>10</v>
      </c>
      <c r="B11" s="34" t="s">
        <v>9</v>
      </c>
      <c r="C11" s="32" t="s">
        <v>76</v>
      </c>
      <c r="D11" s="13">
        <v>19</v>
      </c>
      <c r="E11" s="13">
        <v>7</v>
      </c>
      <c r="F11" s="13">
        <v>9</v>
      </c>
      <c r="G11" s="13">
        <v>35</v>
      </c>
    </row>
    <row r="12" spans="1:7" ht="15">
      <c r="A12" s="9">
        <v>11</v>
      </c>
      <c r="B12" s="10" t="s">
        <v>31</v>
      </c>
      <c r="C12" s="8" t="s">
        <v>87</v>
      </c>
      <c r="D12" s="13">
        <v>19</v>
      </c>
      <c r="E12" s="13">
        <v>18</v>
      </c>
      <c r="F12" s="13">
        <v>2</v>
      </c>
      <c r="G12" s="13">
        <v>39</v>
      </c>
    </row>
    <row r="13" spans="1:7" ht="15">
      <c r="A13" s="9">
        <v>12</v>
      </c>
      <c r="B13" s="10" t="s">
        <v>42</v>
      </c>
      <c r="C13" s="8" t="s">
        <v>114</v>
      </c>
      <c r="D13" s="13">
        <v>15</v>
      </c>
      <c r="E13" s="13">
        <v>21</v>
      </c>
      <c r="F13" s="13">
        <v>5</v>
      </c>
      <c r="G13" s="13">
        <v>41</v>
      </c>
    </row>
    <row r="14" spans="1:7" ht="15">
      <c r="A14" s="9">
        <v>13</v>
      </c>
      <c r="B14" s="10" t="s">
        <v>46</v>
      </c>
      <c r="C14" s="8" t="s">
        <v>116</v>
      </c>
      <c r="D14" s="13">
        <v>22</v>
      </c>
      <c r="E14" s="13">
        <v>10</v>
      </c>
      <c r="F14" s="13">
        <v>9</v>
      </c>
      <c r="G14" s="13">
        <v>41</v>
      </c>
    </row>
    <row r="15" spans="1:7" ht="15">
      <c r="A15" s="9">
        <v>14</v>
      </c>
      <c r="B15" s="10" t="s">
        <v>31</v>
      </c>
      <c r="C15" s="8" t="s">
        <v>109</v>
      </c>
      <c r="D15" s="13">
        <v>7</v>
      </c>
      <c r="E15" s="13">
        <v>32</v>
      </c>
      <c r="F15" s="13">
        <v>4</v>
      </c>
      <c r="G15" s="13">
        <v>43</v>
      </c>
    </row>
    <row r="16" spans="1:7" ht="15">
      <c r="A16" s="9">
        <v>15</v>
      </c>
      <c r="B16" s="34" t="s">
        <v>13</v>
      </c>
      <c r="C16" s="32" t="s">
        <v>100</v>
      </c>
      <c r="D16" s="31">
        <v>7</v>
      </c>
      <c r="E16" s="31">
        <v>26</v>
      </c>
      <c r="F16" s="31">
        <v>14</v>
      </c>
      <c r="G16" s="13">
        <v>47</v>
      </c>
    </row>
    <row r="17" spans="1:7" ht="15">
      <c r="A17" s="9">
        <v>16</v>
      </c>
      <c r="B17" s="34" t="s">
        <v>36</v>
      </c>
      <c r="C17" s="32" t="s">
        <v>89</v>
      </c>
      <c r="D17" s="13">
        <v>30</v>
      </c>
      <c r="E17" s="13">
        <v>14</v>
      </c>
      <c r="F17" s="13">
        <v>3</v>
      </c>
      <c r="G17" s="13">
        <v>47</v>
      </c>
    </row>
    <row r="18" spans="1:7" ht="15">
      <c r="A18" s="9">
        <v>17</v>
      </c>
      <c r="B18" s="10" t="s">
        <v>17</v>
      </c>
      <c r="C18" s="8" t="s">
        <v>80</v>
      </c>
      <c r="D18" s="13">
        <v>15</v>
      </c>
      <c r="E18" s="13">
        <v>13</v>
      </c>
      <c r="F18" s="13">
        <v>20</v>
      </c>
      <c r="G18" s="13">
        <v>48</v>
      </c>
    </row>
    <row r="19" spans="1:7" ht="15">
      <c r="A19" s="9">
        <v>18</v>
      </c>
      <c r="B19" s="10" t="s">
        <v>9</v>
      </c>
      <c r="C19" s="8" t="s">
        <v>98</v>
      </c>
      <c r="D19" s="13">
        <v>15</v>
      </c>
      <c r="E19" s="13">
        <v>15</v>
      </c>
      <c r="F19" s="13">
        <v>20</v>
      </c>
      <c r="G19" s="13">
        <v>50</v>
      </c>
    </row>
    <row r="20" spans="1:7" ht="15">
      <c r="A20" s="9">
        <v>19</v>
      </c>
      <c r="B20" s="10" t="s">
        <v>7</v>
      </c>
      <c r="C20" s="8" t="s">
        <v>75</v>
      </c>
      <c r="D20" s="13">
        <v>2</v>
      </c>
      <c r="E20" s="13">
        <v>15</v>
      </c>
      <c r="F20" s="13">
        <v>34</v>
      </c>
      <c r="G20" s="13">
        <v>51</v>
      </c>
    </row>
    <row r="21" spans="1:7" ht="15">
      <c r="A21" s="9">
        <v>20</v>
      </c>
      <c r="B21" s="10" t="s">
        <v>21</v>
      </c>
      <c r="C21" s="8" t="s">
        <v>82</v>
      </c>
      <c r="D21" s="13">
        <v>22</v>
      </c>
      <c r="E21" s="13">
        <v>6</v>
      </c>
      <c r="F21" s="13">
        <v>23</v>
      </c>
      <c r="G21" s="13">
        <v>51</v>
      </c>
    </row>
    <row r="22" spans="1:7" ht="15">
      <c r="A22" s="9">
        <v>21</v>
      </c>
      <c r="B22" s="10" t="s">
        <v>47</v>
      </c>
      <c r="C22" s="8" t="s">
        <v>95</v>
      </c>
      <c r="D22" s="13">
        <v>12</v>
      </c>
      <c r="E22" s="13">
        <v>9</v>
      </c>
      <c r="F22" s="13">
        <v>32</v>
      </c>
      <c r="G22" s="13">
        <v>53</v>
      </c>
    </row>
    <row r="23" spans="1:7" ht="15">
      <c r="A23" s="9">
        <v>22</v>
      </c>
      <c r="B23" s="10" t="s">
        <v>11</v>
      </c>
      <c r="C23" s="8" t="s">
        <v>99</v>
      </c>
      <c r="D23" s="13">
        <v>15</v>
      </c>
      <c r="E23" s="13">
        <v>25</v>
      </c>
      <c r="F23" s="13">
        <v>13</v>
      </c>
      <c r="G23" s="13">
        <v>53</v>
      </c>
    </row>
    <row r="24" spans="1:7" ht="15">
      <c r="A24" s="9">
        <v>23</v>
      </c>
      <c r="B24" s="10" t="s">
        <v>13</v>
      </c>
      <c r="C24" s="8" t="s">
        <v>78</v>
      </c>
      <c r="D24" s="13">
        <v>7</v>
      </c>
      <c r="E24" s="13">
        <v>41</v>
      </c>
      <c r="F24" s="13">
        <v>6</v>
      </c>
      <c r="G24" s="13">
        <v>54</v>
      </c>
    </row>
    <row r="25" spans="1:7" ht="15">
      <c r="A25" s="9">
        <v>24</v>
      </c>
      <c r="B25" s="10" t="s">
        <v>7</v>
      </c>
      <c r="C25" s="8" t="s">
        <v>97</v>
      </c>
      <c r="D25" s="13">
        <v>4</v>
      </c>
      <c r="E25" s="13">
        <v>30</v>
      </c>
      <c r="F25" s="13">
        <v>34</v>
      </c>
      <c r="G25" s="13">
        <v>68</v>
      </c>
    </row>
    <row r="26" spans="1:7" ht="15">
      <c r="A26" s="9">
        <v>25</v>
      </c>
      <c r="B26" s="34" t="s">
        <v>38</v>
      </c>
      <c r="C26" s="32" t="s">
        <v>112</v>
      </c>
      <c r="D26" s="31">
        <v>22</v>
      </c>
      <c r="E26" s="31">
        <v>22</v>
      </c>
      <c r="F26" s="31">
        <v>29</v>
      </c>
      <c r="G26" s="13">
        <v>73</v>
      </c>
    </row>
    <row r="27" spans="1:7" ht="15">
      <c r="A27" s="9">
        <v>26</v>
      </c>
      <c r="B27" s="34" t="s">
        <v>25</v>
      </c>
      <c r="C27" s="32" t="s">
        <v>84</v>
      </c>
      <c r="D27" s="13">
        <v>33</v>
      </c>
      <c r="E27" s="13">
        <v>12</v>
      </c>
      <c r="F27" s="13">
        <v>28</v>
      </c>
      <c r="G27" s="13">
        <v>73</v>
      </c>
    </row>
    <row r="28" spans="1:7" ht="15">
      <c r="A28" s="9">
        <v>27</v>
      </c>
      <c r="B28" s="10" t="s">
        <v>23</v>
      </c>
      <c r="C28" s="8" t="s">
        <v>105</v>
      </c>
      <c r="D28" s="13">
        <v>30</v>
      </c>
      <c r="E28" s="13">
        <v>35</v>
      </c>
      <c r="F28" s="13">
        <v>14</v>
      </c>
      <c r="G28" s="13">
        <v>79</v>
      </c>
    </row>
    <row r="29" spans="1:7" ht="15">
      <c r="A29" s="9">
        <v>28</v>
      </c>
      <c r="B29" s="10" t="s">
        <v>29</v>
      </c>
      <c r="C29" s="8" t="s">
        <v>86</v>
      </c>
      <c r="D29" s="13">
        <v>33</v>
      </c>
      <c r="E29" s="13">
        <v>37</v>
      </c>
      <c r="F29" s="13">
        <v>12</v>
      </c>
      <c r="G29" s="13">
        <v>82</v>
      </c>
    </row>
    <row r="30" spans="1:7" ht="15">
      <c r="A30" s="9">
        <v>29</v>
      </c>
      <c r="B30" s="10" t="s">
        <v>15</v>
      </c>
      <c r="C30" s="8" t="s">
        <v>79</v>
      </c>
      <c r="D30" s="13">
        <v>36</v>
      </c>
      <c r="E30" s="13">
        <v>16</v>
      </c>
      <c r="F30" s="13">
        <v>32</v>
      </c>
      <c r="G30" s="13">
        <v>84</v>
      </c>
    </row>
    <row r="31" spans="1:7" ht="15">
      <c r="A31" s="9">
        <v>30</v>
      </c>
      <c r="B31" s="10" t="s">
        <v>25</v>
      </c>
      <c r="C31" s="8" t="s">
        <v>106</v>
      </c>
      <c r="D31" s="13">
        <v>40</v>
      </c>
      <c r="E31" s="13">
        <v>24</v>
      </c>
      <c r="F31" s="13">
        <v>20</v>
      </c>
      <c r="G31" s="13">
        <v>84</v>
      </c>
    </row>
    <row r="32" spans="1:7" ht="15">
      <c r="A32" s="9">
        <v>31</v>
      </c>
      <c r="B32" s="10" t="s">
        <v>49</v>
      </c>
      <c r="C32" s="8" t="s">
        <v>96</v>
      </c>
      <c r="D32" s="13">
        <v>28</v>
      </c>
      <c r="E32" s="13">
        <v>26</v>
      </c>
      <c r="F32" s="13">
        <v>31</v>
      </c>
      <c r="G32" s="13">
        <v>85</v>
      </c>
    </row>
    <row r="33" spans="1:7" ht="15">
      <c r="A33" s="9">
        <v>32</v>
      </c>
      <c r="B33" s="10" t="s">
        <v>19</v>
      </c>
      <c r="C33" s="8" t="s">
        <v>81</v>
      </c>
      <c r="D33" s="13">
        <v>22</v>
      </c>
      <c r="E33" s="13">
        <v>39</v>
      </c>
      <c r="F33" s="13">
        <v>29</v>
      </c>
      <c r="G33" s="13">
        <v>90</v>
      </c>
    </row>
    <row r="34" spans="1:7" ht="15">
      <c r="A34" s="9">
        <v>33</v>
      </c>
      <c r="B34" s="10" t="s">
        <v>44</v>
      </c>
      <c r="C34" s="8" t="s">
        <v>115</v>
      </c>
      <c r="D34" s="13">
        <v>28</v>
      </c>
      <c r="E34" s="13">
        <v>40</v>
      </c>
      <c r="F34" s="13">
        <v>25</v>
      </c>
      <c r="G34" s="13">
        <v>93</v>
      </c>
    </row>
    <row r="35" spans="1:7" ht="15">
      <c r="A35" s="9">
        <v>34</v>
      </c>
      <c r="B35" s="10" t="s">
        <v>19</v>
      </c>
      <c r="C35" s="8" t="s">
        <v>103</v>
      </c>
      <c r="D35" s="13">
        <v>19</v>
      </c>
      <c r="E35" s="13">
        <v>38</v>
      </c>
      <c r="F35" s="13">
        <v>38</v>
      </c>
      <c r="G35" s="13">
        <v>95</v>
      </c>
    </row>
    <row r="36" spans="1:7" ht="15">
      <c r="A36" s="9">
        <v>35</v>
      </c>
      <c r="B36" s="10" t="s">
        <v>40</v>
      </c>
      <c r="C36" s="8" t="s">
        <v>91</v>
      </c>
      <c r="D36" s="13">
        <v>43</v>
      </c>
      <c r="E36" s="13">
        <v>28</v>
      </c>
      <c r="F36" s="13">
        <v>25</v>
      </c>
      <c r="G36" s="13">
        <v>96</v>
      </c>
    </row>
    <row r="37" spans="1:7" ht="15">
      <c r="A37" s="9">
        <v>36</v>
      </c>
      <c r="B37" s="10" t="s">
        <v>34</v>
      </c>
      <c r="C37" s="8" t="s">
        <v>88</v>
      </c>
      <c r="D37" s="13">
        <v>22</v>
      </c>
      <c r="E37" s="13">
        <v>34</v>
      </c>
      <c r="F37" s="13">
        <v>44</v>
      </c>
      <c r="G37" s="13">
        <v>100</v>
      </c>
    </row>
    <row r="38" spans="1:7" ht="15">
      <c r="A38" s="9">
        <v>37</v>
      </c>
      <c r="B38" s="10" t="s">
        <v>17</v>
      </c>
      <c r="C38" s="8" t="s">
        <v>102</v>
      </c>
      <c r="D38" s="13">
        <v>33</v>
      </c>
      <c r="E38" s="13">
        <v>36</v>
      </c>
      <c r="F38" s="13">
        <v>34</v>
      </c>
      <c r="G38" s="13">
        <v>103</v>
      </c>
    </row>
    <row r="39" spans="1:7" ht="15">
      <c r="A39" s="9">
        <v>38</v>
      </c>
      <c r="B39" s="10" t="s">
        <v>27</v>
      </c>
      <c r="C39" s="8" t="s">
        <v>85</v>
      </c>
      <c r="D39" s="13">
        <v>39</v>
      </c>
      <c r="E39" s="13">
        <v>29</v>
      </c>
      <c r="F39" s="13">
        <v>38</v>
      </c>
      <c r="G39" s="13">
        <v>106</v>
      </c>
    </row>
    <row r="40" spans="1:7" ht="15">
      <c r="A40" s="9">
        <v>39</v>
      </c>
      <c r="B40" s="10" t="s">
        <v>15</v>
      </c>
      <c r="C40" s="8" t="s">
        <v>101</v>
      </c>
      <c r="D40" s="13">
        <v>40</v>
      </c>
      <c r="E40" s="13">
        <v>23</v>
      </c>
      <c r="F40" s="13">
        <v>43</v>
      </c>
      <c r="G40" s="13">
        <v>106</v>
      </c>
    </row>
    <row r="41" spans="1:7" ht="15">
      <c r="A41" s="9">
        <v>40</v>
      </c>
      <c r="B41" s="10" t="s">
        <v>27</v>
      </c>
      <c r="C41" s="8" t="s">
        <v>107</v>
      </c>
      <c r="D41" s="13">
        <v>30</v>
      </c>
      <c r="E41" s="13">
        <v>43</v>
      </c>
      <c r="F41" s="13">
        <v>34</v>
      </c>
      <c r="G41" s="13">
        <v>107</v>
      </c>
    </row>
    <row r="42" spans="1:7" ht="15">
      <c r="A42" s="9">
        <v>41</v>
      </c>
      <c r="B42" s="10" t="s">
        <v>34</v>
      </c>
      <c r="C42" s="8" t="s">
        <v>110</v>
      </c>
      <c r="D42" s="13">
        <v>36</v>
      </c>
      <c r="E42" s="13">
        <v>33</v>
      </c>
      <c r="F42" s="13">
        <v>38</v>
      </c>
      <c r="G42" s="13">
        <v>107</v>
      </c>
    </row>
    <row r="43" spans="1:7" ht="15">
      <c r="A43" s="9">
        <v>42</v>
      </c>
      <c r="B43" s="10" t="s">
        <v>47</v>
      </c>
      <c r="C43" s="8" t="s">
        <v>117</v>
      </c>
      <c r="D43" s="13">
        <v>36</v>
      </c>
      <c r="E43" s="13">
        <v>31</v>
      </c>
      <c r="F43" s="13">
        <v>41</v>
      </c>
      <c r="G43" s="13">
        <v>108</v>
      </c>
    </row>
    <row r="44" spans="1:7" ht="15">
      <c r="A44" s="9">
        <v>43</v>
      </c>
      <c r="B44" s="10" t="s">
        <v>38</v>
      </c>
      <c r="C44" s="8" t="s">
        <v>90</v>
      </c>
      <c r="D44" s="13">
        <v>44</v>
      </c>
      <c r="E44" s="13">
        <v>42</v>
      </c>
      <c r="F44" s="13">
        <v>25</v>
      </c>
      <c r="G44" s="13">
        <v>111</v>
      </c>
    </row>
    <row r="45" spans="1:7" ht="15">
      <c r="A45" s="9">
        <v>44</v>
      </c>
      <c r="B45" s="10" t="s">
        <v>29</v>
      </c>
      <c r="C45" s="8" t="s">
        <v>108</v>
      </c>
      <c r="D45" s="13">
        <v>40</v>
      </c>
      <c r="E45" s="13">
        <v>44</v>
      </c>
      <c r="F45" s="13">
        <v>42</v>
      </c>
      <c r="G45" s="13">
        <v>126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 topLeftCell="A1">
      <selection activeCell="M23" sqref="M23"/>
    </sheetView>
  </sheetViews>
  <sheetFormatPr defaultColWidth="9.140625" defaultRowHeight="15"/>
  <cols>
    <col min="1" max="1" width="5.00390625" style="0" customWidth="1"/>
    <col min="2" max="2" width="11.7109375" style="0" customWidth="1"/>
    <col min="7" max="7" width="12.57421875" style="0" customWidth="1"/>
  </cols>
  <sheetData>
    <row r="1" spans="1:7" ht="15">
      <c r="A1" s="20" t="s">
        <v>119</v>
      </c>
      <c r="B1" s="15" t="s">
        <v>1</v>
      </c>
      <c r="C1" s="19">
        <v>1</v>
      </c>
      <c r="D1" s="19">
        <v>2</v>
      </c>
      <c r="E1" s="19">
        <v>3</v>
      </c>
      <c r="F1" s="19">
        <v>4</v>
      </c>
      <c r="G1" s="19" t="s">
        <v>74</v>
      </c>
    </row>
    <row r="2" spans="1:7" ht="15">
      <c r="A2" s="16">
        <v>1</v>
      </c>
      <c r="B2" s="17" t="s">
        <v>42</v>
      </c>
      <c r="C2" s="45">
        <v>6</v>
      </c>
      <c r="D2" s="45">
        <v>18</v>
      </c>
      <c r="E2" s="45">
        <v>30</v>
      </c>
      <c r="F2" s="45">
        <v>41</v>
      </c>
      <c r="G2" s="45">
        <v>95</v>
      </c>
    </row>
    <row r="3" spans="1:7" ht="15">
      <c r="A3" s="16">
        <v>2</v>
      </c>
      <c r="B3" s="17" t="s">
        <v>7</v>
      </c>
      <c r="C3" s="45">
        <v>11</v>
      </c>
      <c r="D3" s="45">
        <v>23</v>
      </c>
      <c r="E3" s="45">
        <v>51</v>
      </c>
      <c r="F3" s="45">
        <v>68</v>
      </c>
      <c r="G3" s="45">
        <v>153</v>
      </c>
    </row>
    <row r="4" spans="1:7" ht="15">
      <c r="A4" s="16">
        <v>3</v>
      </c>
      <c r="B4" s="17" t="s">
        <v>21</v>
      </c>
      <c r="C4" s="45">
        <v>51</v>
      </c>
      <c r="D4" s="45">
        <v>35</v>
      </c>
      <c r="E4" s="45">
        <v>51</v>
      </c>
      <c r="F4" s="45">
        <v>23</v>
      </c>
      <c r="G4" s="45">
        <v>160</v>
      </c>
    </row>
    <row r="5" spans="1:7" ht="15">
      <c r="A5" s="16">
        <v>4</v>
      </c>
      <c r="B5" s="17" t="s">
        <v>47</v>
      </c>
      <c r="C5" s="45">
        <v>28</v>
      </c>
      <c r="D5" s="45">
        <v>9</v>
      </c>
      <c r="E5" s="45">
        <v>53</v>
      </c>
      <c r="F5" s="45">
        <v>108</v>
      </c>
      <c r="G5" s="45">
        <v>198</v>
      </c>
    </row>
    <row r="6" spans="1:7" ht="15">
      <c r="A6" s="16">
        <v>5</v>
      </c>
      <c r="B6" s="17" t="s">
        <v>11</v>
      </c>
      <c r="C6" s="45">
        <v>66</v>
      </c>
      <c r="D6" s="45">
        <v>63</v>
      </c>
      <c r="E6" s="45">
        <v>21</v>
      </c>
      <c r="F6" s="45">
        <v>53</v>
      </c>
      <c r="G6" s="45">
        <v>203</v>
      </c>
    </row>
    <row r="7" spans="1:7" ht="15">
      <c r="A7" s="16">
        <v>6</v>
      </c>
      <c r="B7" s="17" t="s">
        <v>31</v>
      </c>
      <c r="C7" s="45">
        <v>68</v>
      </c>
      <c r="D7" s="45">
        <v>55</v>
      </c>
      <c r="E7" s="45">
        <v>39</v>
      </c>
      <c r="F7" s="45">
        <v>43</v>
      </c>
      <c r="G7" s="45">
        <v>205</v>
      </c>
    </row>
    <row r="8" spans="1:7" ht="15">
      <c r="A8" s="16">
        <v>7</v>
      </c>
      <c r="B8" s="17" t="s">
        <v>9</v>
      </c>
      <c r="C8" s="45">
        <v>37</v>
      </c>
      <c r="D8" s="45">
        <v>86</v>
      </c>
      <c r="E8" s="45">
        <v>35</v>
      </c>
      <c r="F8" s="45">
        <v>50</v>
      </c>
      <c r="G8" s="45">
        <v>208</v>
      </c>
    </row>
    <row r="9" spans="1:7" ht="15">
      <c r="A9" s="16">
        <v>8</v>
      </c>
      <c r="B9" s="17" t="s">
        <v>13</v>
      </c>
      <c r="C9" s="45">
        <v>37</v>
      </c>
      <c r="D9" s="45">
        <v>74</v>
      </c>
      <c r="E9" s="45">
        <v>54</v>
      </c>
      <c r="F9" s="45">
        <v>47</v>
      </c>
      <c r="G9" s="45">
        <v>212</v>
      </c>
    </row>
    <row r="10" spans="1:7" ht="15">
      <c r="A10" s="16">
        <v>9</v>
      </c>
      <c r="B10" s="17" t="s">
        <v>36</v>
      </c>
      <c r="C10" s="45">
        <v>78</v>
      </c>
      <c r="D10" s="45">
        <v>77</v>
      </c>
      <c r="E10" s="45">
        <v>47</v>
      </c>
      <c r="F10" s="45">
        <v>23</v>
      </c>
      <c r="G10" s="45">
        <v>225</v>
      </c>
    </row>
    <row r="11" spans="1:7" ht="15">
      <c r="A11" s="16">
        <v>10</v>
      </c>
      <c r="B11" s="17" t="s">
        <v>49</v>
      </c>
      <c r="C11" s="45">
        <v>82</v>
      </c>
      <c r="D11" s="45">
        <v>35</v>
      </c>
      <c r="E11" s="45">
        <v>85</v>
      </c>
      <c r="F11" s="45">
        <v>32</v>
      </c>
      <c r="G11" s="45">
        <v>234</v>
      </c>
    </row>
    <row r="12" spans="1:7" ht="15">
      <c r="A12" s="16">
        <v>11</v>
      </c>
      <c r="B12" s="17" t="s">
        <v>25</v>
      </c>
      <c r="C12" s="45">
        <v>27</v>
      </c>
      <c r="D12" s="45">
        <v>68</v>
      </c>
      <c r="E12" s="45">
        <v>73</v>
      </c>
      <c r="F12" s="45">
        <v>84</v>
      </c>
      <c r="G12" s="45">
        <v>252</v>
      </c>
    </row>
    <row r="13" spans="1:7" ht="15">
      <c r="A13" s="16">
        <v>12</v>
      </c>
      <c r="B13" s="17" t="s">
        <v>44</v>
      </c>
      <c r="C13" s="45">
        <v>49</v>
      </c>
      <c r="D13" s="45">
        <v>105</v>
      </c>
      <c r="E13" s="45">
        <v>30</v>
      </c>
      <c r="F13" s="45">
        <v>93</v>
      </c>
      <c r="G13" s="45">
        <v>277</v>
      </c>
    </row>
    <row r="14" spans="1:7" ht="15">
      <c r="A14" s="16">
        <v>13</v>
      </c>
      <c r="B14" s="17" t="s">
        <v>40</v>
      </c>
      <c r="C14" s="45">
        <v>95</v>
      </c>
      <c r="D14" s="45">
        <v>84</v>
      </c>
      <c r="E14" s="45">
        <v>96</v>
      </c>
      <c r="F14" s="45">
        <v>25</v>
      </c>
      <c r="G14" s="45">
        <v>300</v>
      </c>
    </row>
    <row r="15" spans="1:7" ht="15">
      <c r="A15" s="16">
        <v>14</v>
      </c>
      <c r="B15" s="17" t="s">
        <v>19</v>
      </c>
      <c r="C15" s="45">
        <v>67</v>
      </c>
      <c r="D15" s="45">
        <v>49</v>
      </c>
      <c r="E15" s="45">
        <v>90</v>
      </c>
      <c r="F15" s="45">
        <v>95</v>
      </c>
      <c r="G15" s="45">
        <v>301</v>
      </c>
    </row>
    <row r="16" spans="1:7" ht="15">
      <c r="A16" s="16">
        <v>15</v>
      </c>
      <c r="B16" s="17" t="s">
        <v>17</v>
      </c>
      <c r="C16" s="45">
        <v>69</v>
      </c>
      <c r="D16" s="45">
        <v>91</v>
      </c>
      <c r="E16" s="45">
        <v>48</v>
      </c>
      <c r="F16" s="45">
        <v>103</v>
      </c>
      <c r="G16" s="45">
        <v>311</v>
      </c>
    </row>
    <row r="17" spans="1:7" ht="15">
      <c r="A17" s="16">
        <v>16</v>
      </c>
      <c r="B17" s="17" t="s">
        <v>23</v>
      </c>
      <c r="C17" s="45">
        <v>110</v>
      </c>
      <c r="D17" s="45">
        <v>90</v>
      </c>
      <c r="E17" s="45">
        <v>35</v>
      </c>
      <c r="F17" s="45">
        <v>79</v>
      </c>
      <c r="G17" s="45">
        <v>314</v>
      </c>
    </row>
    <row r="18" spans="1:7" ht="15">
      <c r="A18" s="16">
        <v>17</v>
      </c>
      <c r="B18" s="17" t="s">
        <v>15</v>
      </c>
      <c r="C18" s="45">
        <v>65</v>
      </c>
      <c r="D18" s="45">
        <v>85</v>
      </c>
      <c r="E18" s="45">
        <v>84</v>
      </c>
      <c r="F18" s="45">
        <v>106</v>
      </c>
      <c r="G18" s="45">
        <v>340</v>
      </c>
    </row>
    <row r="19" spans="1:7" ht="15">
      <c r="A19" s="16">
        <v>18</v>
      </c>
      <c r="B19" s="17" t="s">
        <v>38</v>
      </c>
      <c r="C19" s="45">
        <v>105</v>
      </c>
      <c r="D19" s="45">
        <v>59</v>
      </c>
      <c r="E19" s="45">
        <v>111</v>
      </c>
      <c r="F19" s="45">
        <v>73</v>
      </c>
      <c r="G19" s="45">
        <v>348</v>
      </c>
    </row>
    <row r="20" spans="1:7" ht="15">
      <c r="A20" s="16">
        <v>19</v>
      </c>
      <c r="B20" s="17" t="s">
        <v>29</v>
      </c>
      <c r="C20" s="45">
        <v>38</v>
      </c>
      <c r="D20" s="45">
        <v>117</v>
      </c>
      <c r="E20" s="45">
        <v>82</v>
      </c>
      <c r="F20" s="45">
        <v>126</v>
      </c>
      <c r="G20" s="45">
        <v>363</v>
      </c>
    </row>
    <row r="21" spans="1:7" ht="15">
      <c r="A21" s="16">
        <v>20</v>
      </c>
      <c r="B21" s="17" t="s">
        <v>34</v>
      </c>
      <c r="C21" s="45">
        <v>94</v>
      </c>
      <c r="D21" s="45">
        <v>77</v>
      </c>
      <c r="E21" s="45">
        <v>100</v>
      </c>
      <c r="F21" s="45">
        <v>107</v>
      </c>
      <c r="G21" s="45">
        <v>378</v>
      </c>
    </row>
    <row r="22" spans="1:7" ht="15">
      <c r="A22" s="16">
        <v>21</v>
      </c>
      <c r="B22" s="17" t="s">
        <v>27</v>
      </c>
      <c r="C22" s="45">
        <v>86</v>
      </c>
      <c r="D22" s="45">
        <v>95</v>
      </c>
      <c r="E22" s="45">
        <v>106</v>
      </c>
      <c r="F22" s="45">
        <v>107</v>
      </c>
      <c r="G22" s="45">
        <v>394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 topLeftCell="A22">
      <selection activeCell="A44" sqref="A44"/>
    </sheetView>
  </sheetViews>
  <sheetFormatPr defaultColWidth="9.140625" defaultRowHeight="15"/>
  <cols>
    <col min="1" max="1" width="7.7109375" style="0" customWidth="1"/>
    <col min="2" max="2" width="13.140625" style="0" customWidth="1"/>
    <col min="3" max="3" width="19.140625" style="0" customWidth="1"/>
    <col min="4" max="4" width="9.8515625" style="0" customWidth="1"/>
    <col min="5" max="5" width="10.8515625" style="0" customWidth="1"/>
    <col min="6" max="6" width="10.421875" style="0" customWidth="1"/>
    <col min="7" max="7" width="12.57421875" style="0" customWidth="1"/>
  </cols>
  <sheetData>
    <row r="1" spans="1:7" ht="15">
      <c r="A1" s="32" t="s">
        <v>167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</row>
    <row r="2" spans="1:7" ht="15">
      <c r="A2" s="33">
        <v>1</v>
      </c>
      <c r="B2" s="34" t="s">
        <v>7</v>
      </c>
      <c r="C2" s="32" t="s">
        <v>301</v>
      </c>
      <c r="D2" s="45">
        <v>2</v>
      </c>
      <c r="E2" s="45">
        <v>2</v>
      </c>
      <c r="F2" s="45">
        <v>2</v>
      </c>
      <c r="G2" s="45">
        <v>6</v>
      </c>
    </row>
    <row r="3" spans="1:7" ht="15">
      <c r="A3" s="33">
        <v>2</v>
      </c>
      <c r="B3" s="34" t="s">
        <v>9</v>
      </c>
      <c r="C3" s="32" t="s">
        <v>189</v>
      </c>
      <c r="D3" s="45">
        <v>1</v>
      </c>
      <c r="E3" s="45">
        <v>7</v>
      </c>
      <c r="F3" s="45">
        <v>2</v>
      </c>
      <c r="G3" s="45">
        <v>10</v>
      </c>
    </row>
    <row r="4" spans="1:7" ht="15">
      <c r="A4" s="33">
        <v>3</v>
      </c>
      <c r="B4" s="34" t="s">
        <v>33</v>
      </c>
      <c r="C4" s="32" t="s">
        <v>178</v>
      </c>
      <c r="D4" s="45">
        <v>10</v>
      </c>
      <c r="E4" s="45">
        <v>4</v>
      </c>
      <c r="F4" s="45">
        <v>1</v>
      </c>
      <c r="G4" s="45">
        <v>15</v>
      </c>
    </row>
    <row r="5" spans="1:7" ht="15">
      <c r="A5" s="33">
        <v>4</v>
      </c>
      <c r="B5" s="34" t="s">
        <v>42</v>
      </c>
      <c r="C5" s="32" t="s">
        <v>183</v>
      </c>
      <c r="D5" s="45">
        <v>15</v>
      </c>
      <c r="E5" s="45">
        <v>3</v>
      </c>
      <c r="F5" s="45">
        <v>6</v>
      </c>
      <c r="G5" s="45">
        <v>24</v>
      </c>
    </row>
    <row r="6" spans="1:7" ht="15">
      <c r="A6" s="33">
        <v>5</v>
      </c>
      <c r="B6" s="34" t="s">
        <v>34</v>
      </c>
      <c r="C6" s="32" t="s">
        <v>179</v>
      </c>
      <c r="D6" s="45">
        <v>14</v>
      </c>
      <c r="E6" s="45">
        <v>6</v>
      </c>
      <c r="F6" s="45">
        <v>6</v>
      </c>
      <c r="G6" s="45">
        <v>26</v>
      </c>
    </row>
    <row r="7" spans="1:7" ht="15">
      <c r="A7" s="33">
        <v>6</v>
      </c>
      <c r="B7" s="34" t="s">
        <v>7</v>
      </c>
      <c r="C7" s="32" t="s">
        <v>188</v>
      </c>
      <c r="D7" s="45">
        <v>6</v>
      </c>
      <c r="E7" s="45">
        <v>14</v>
      </c>
      <c r="F7" s="45">
        <v>13</v>
      </c>
      <c r="G7" s="45">
        <v>33</v>
      </c>
    </row>
    <row r="8" spans="1:7" ht="15">
      <c r="A8" s="33">
        <v>7</v>
      </c>
      <c r="B8" s="34" t="s">
        <v>44</v>
      </c>
      <c r="C8" s="32" t="s">
        <v>184</v>
      </c>
      <c r="D8" s="45">
        <v>24</v>
      </c>
      <c r="E8" s="45">
        <v>10</v>
      </c>
      <c r="F8" s="45">
        <v>4</v>
      </c>
      <c r="G8" s="45">
        <v>38</v>
      </c>
    </row>
    <row r="9" spans="1:7" ht="15">
      <c r="A9" s="33">
        <v>8</v>
      </c>
      <c r="B9" s="34" t="s">
        <v>33</v>
      </c>
      <c r="C9" s="32" t="s">
        <v>201</v>
      </c>
      <c r="D9" s="45">
        <v>21</v>
      </c>
      <c r="E9" s="45">
        <v>9</v>
      </c>
      <c r="F9" s="45">
        <v>8</v>
      </c>
      <c r="G9" s="45">
        <v>38</v>
      </c>
    </row>
    <row r="10" spans="1:7" ht="15">
      <c r="A10" s="33">
        <v>9</v>
      </c>
      <c r="B10" s="34" t="s">
        <v>46</v>
      </c>
      <c r="C10" s="32" t="s">
        <v>185</v>
      </c>
      <c r="D10" s="45">
        <v>3</v>
      </c>
      <c r="E10" s="45">
        <v>12</v>
      </c>
      <c r="F10" s="45">
        <v>24</v>
      </c>
      <c r="G10" s="45">
        <v>39</v>
      </c>
    </row>
    <row r="11" spans="1:7" ht="15">
      <c r="A11" s="33">
        <v>10</v>
      </c>
      <c r="B11" s="34" t="s">
        <v>36</v>
      </c>
      <c r="C11" s="32" t="s">
        <v>180</v>
      </c>
      <c r="D11" s="45">
        <v>18</v>
      </c>
      <c r="E11" s="45">
        <v>11</v>
      </c>
      <c r="F11" s="45">
        <v>13</v>
      </c>
      <c r="G11" s="45">
        <v>42</v>
      </c>
    </row>
    <row r="12" spans="1:7" ht="15">
      <c r="A12" s="33">
        <v>11</v>
      </c>
      <c r="B12" s="34" t="s">
        <v>34</v>
      </c>
      <c r="C12" s="32" t="s">
        <v>202</v>
      </c>
      <c r="D12" s="45">
        <v>15</v>
      </c>
      <c r="E12" s="45">
        <v>5</v>
      </c>
      <c r="F12" s="45">
        <v>26</v>
      </c>
      <c r="G12" s="45">
        <v>46</v>
      </c>
    </row>
    <row r="13" spans="1:7" ht="15">
      <c r="A13" s="33">
        <v>12</v>
      </c>
      <c r="B13" s="34" t="s">
        <v>23</v>
      </c>
      <c r="C13" s="32" t="s">
        <v>173</v>
      </c>
      <c r="D13" s="45">
        <v>24</v>
      </c>
      <c r="E13" s="45">
        <v>20</v>
      </c>
      <c r="F13" s="45">
        <v>4</v>
      </c>
      <c r="G13" s="45">
        <v>48</v>
      </c>
    </row>
    <row r="14" spans="1:7" ht="15">
      <c r="A14" s="33">
        <v>13</v>
      </c>
      <c r="B14" s="34" t="s">
        <v>25</v>
      </c>
      <c r="C14" s="32" t="s">
        <v>174</v>
      </c>
      <c r="D14" s="45">
        <v>10</v>
      </c>
      <c r="E14" s="45">
        <v>27</v>
      </c>
      <c r="F14" s="45">
        <v>13</v>
      </c>
      <c r="G14" s="45">
        <v>50</v>
      </c>
    </row>
    <row r="15" spans="1:7" ht="15">
      <c r="A15" s="33">
        <v>14</v>
      </c>
      <c r="B15" s="34" t="s">
        <v>21</v>
      </c>
      <c r="C15" s="32" t="s">
        <v>195</v>
      </c>
      <c r="D15" s="45">
        <v>6</v>
      </c>
      <c r="E15" s="45">
        <v>32</v>
      </c>
      <c r="F15" s="45">
        <v>13</v>
      </c>
      <c r="G15" s="45">
        <v>51</v>
      </c>
    </row>
    <row r="16" spans="1:7" ht="15">
      <c r="A16" s="33">
        <v>15</v>
      </c>
      <c r="B16" s="34" t="s">
        <v>11</v>
      </c>
      <c r="C16" s="32" t="s">
        <v>168</v>
      </c>
      <c r="D16" s="45">
        <v>3</v>
      </c>
      <c r="E16" s="45">
        <v>29</v>
      </c>
      <c r="F16" s="45">
        <v>20</v>
      </c>
      <c r="G16" s="45">
        <v>52</v>
      </c>
    </row>
    <row r="17" spans="1:7" ht="15">
      <c r="A17" s="33">
        <v>16</v>
      </c>
      <c r="B17" s="34" t="s">
        <v>17</v>
      </c>
      <c r="C17" s="32" t="s">
        <v>170</v>
      </c>
      <c r="D17" s="45">
        <v>30</v>
      </c>
      <c r="E17" s="45">
        <v>20</v>
      </c>
      <c r="F17" s="45">
        <v>8</v>
      </c>
      <c r="G17" s="45">
        <v>58</v>
      </c>
    </row>
    <row r="18" spans="1:7" ht="15">
      <c r="A18" s="33">
        <v>17</v>
      </c>
      <c r="B18" s="34" t="s">
        <v>19</v>
      </c>
      <c r="C18" s="32" t="s">
        <v>194</v>
      </c>
      <c r="D18" s="45">
        <v>30</v>
      </c>
      <c r="E18" s="45">
        <v>18</v>
      </c>
      <c r="F18" s="45">
        <v>13</v>
      </c>
      <c r="G18" s="45">
        <v>61</v>
      </c>
    </row>
    <row r="19" spans="1:7" ht="15">
      <c r="A19" s="33">
        <v>18</v>
      </c>
      <c r="B19" s="34" t="s">
        <v>13</v>
      </c>
      <c r="C19" s="18" t="s">
        <v>169</v>
      </c>
      <c r="D19" s="45">
        <v>18</v>
      </c>
      <c r="E19" s="45">
        <v>18</v>
      </c>
      <c r="F19" s="45">
        <v>26</v>
      </c>
      <c r="G19" s="45">
        <v>62</v>
      </c>
    </row>
    <row r="20" spans="1:7" ht="15">
      <c r="A20" s="33">
        <v>19</v>
      </c>
      <c r="B20" s="34" t="s">
        <v>21</v>
      </c>
      <c r="C20" s="32" t="s">
        <v>172</v>
      </c>
      <c r="D20" s="45">
        <v>43</v>
      </c>
      <c r="E20" s="45">
        <v>8</v>
      </c>
      <c r="F20" s="45">
        <v>13</v>
      </c>
      <c r="G20" s="45">
        <v>64</v>
      </c>
    </row>
    <row r="21" spans="1:7" ht="15">
      <c r="A21" s="33">
        <v>20</v>
      </c>
      <c r="B21" s="34" t="s">
        <v>29</v>
      </c>
      <c r="C21" s="32" t="s">
        <v>199</v>
      </c>
      <c r="D21" s="45">
        <v>29</v>
      </c>
      <c r="E21" s="45">
        <v>17</v>
      </c>
      <c r="F21" s="45">
        <v>20</v>
      </c>
      <c r="G21" s="45">
        <v>66</v>
      </c>
    </row>
    <row r="22" spans="1:7" ht="15">
      <c r="A22" s="33">
        <v>21</v>
      </c>
      <c r="B22" s="34" t="s">
        <v>40</v>
      </c>
      <c r="C22" s="32" t="s">
        <v>205</v>
      </c>
      <c r="D22" s="45">
        <v>21</v>
      </c>
      <c r="E22" s="45">
        <v>20</v>
      </c>
      <c r="F22" s="45">
        <v>26</v>
      </c>
      <c r="G22" s="45">
        <v>67</v>
      </c>
    </row>
    <row r="23" spans="1:7" ht="15">
      <c r="A23" s="33">
        <v>22</v>
      </c>
      <c r="B23" s="34" t="s">
        <v>31</v>
      </c>
      <c r="C23" s="32" t="s">
        <v>200</v>
      </c>
      <c r="D23" s="45">
        <v>35</v>
      </c>
      <c r="E23" s="45">
        <v>13</v>
      </c>
      <c r="F23" s="45">
        <v>20</v>
      </c>
      <c r="G23" s="45">
        <v>68</v>
      </c>
    </row>
    <row r="24" spans="1:7" ht="15">
      <c r="A24" s="33">
        <v>23</v>
      </c>
      <c r="B24" s="34" t="s">
        <v>36</v>
      </c>
      <c r="C24" s="32" t="s">
        <v>203</v>
      </c>
      <c r="D24" s="45">
        <v>15</v>
      </c>
      <c r="E24" s="45">
        <v>16</v>
      </c>
      <c r="F24" s="45">
        <v>37</v>
      </c>
      <c r="G24" s="45">
        <v>68</v>
      </c>
    </row>
    <row r="25" spans="1:7" ht="15">
      <c r="A25" s="33">
        <v>24</v>
      </c>
      <c r="B25" s="34" t="s">
        <v>13</v>
      </c>
      <c r="C25" s="32" t="s">
        <v>191</v>
      </c>
      <c r="D25" s="45">
        <v>30</v>
      </c>
      <c r="E25" s="45">
        <v>14</v>
      </c>
      <c r="F25" s="45">
        <v>26</v>
      </c>
      <c r="G25" s="45">
        <v>70</v>
      </c>
    </row>
    <row r="26" spans="1:7" ht="15">
      <c r="A26" s="33">
        <v>25</v>
      </c>
      <c r="B26" s="34" t="s">
        <v>23</v>
      </c>
      <c r="C26" s="32" t="s">
        <v>196</v>
      </c>
      <c r="D26" s="45">
        <v>6</v>
      </c>
      <c r="E26" s="45">
        <v>33</v>
      </c>
      <c r="F26" s="45">
        <v>32</v>
      </c>
      <c r="G26" s="45">
        <v>71</v>
      </c>
    </row>
    <row r="27" spans="1:7" ht="15">
      <c r="A27" s="33">
        <v>26</v>
      </c>
      <c r="B27" s="34" t="s">
        <v>47</v>
      </c>
      <c r="C27" s="32" t="s">
        <v>186</v>
      </c>
      <c r="D27" s="45">
        <v>5</v>
      </c>
      <c r="E27" s="45">
        <v>34</v>
      </c>
      <c r="F27" s="45">
        <v>34</v>
      </c>
      <c r="G27" s="45">
        <v>73</v>
      </c>
    </row>
    <row r="28" spans="1:7" ht="15">
      <c r="A28" s="33">
        <v>27</v>
      </c>
      <c r="B28" s="34" t="s">
        <v>49</v>
      </c>
      <c r="C28" s="35" t="s">
        <v>210</v>
      </c>
      <c r="D28" s="45">
        <v>35</v>
      </c>
      <c r="E28" s="45">
        <v>31</v>
      </c>
      <c r="F28" s="45">
        <v>8</v>
      </c>
      <c r="G28" s="45">
        <v>74</v>
      </c>
    </row>
    <row r="29" spans="1:7" ht="15">
      <c r="A29" s="33">
        <v>28</v>
      </c>
      <c r="B29" s="34" t="s">
        <v>38</v>
      </c>
      <c r="C29" s="20" t="s">
        <v>204</v>
      </c>
      <c r="D29" s="45">
        <v>41</v>
      </c>
      <c r="E29" s="45">
        <v>23</v>
      </c>
      <c r="F29" s="45">
        <v>11</v>
      </c>
      <c r="G29" s="45">
        <v>75</v>
      </c>
    </row>
    <row r="30" spans="1:7" ht="15">
      <c r="A30" s="33">
        <v>29</v>
      </c>
      <c r="B30" s="34" t="s">
        <v>47</v>
      </c>
      <c r="C30" s="32" t="s">
        <v>209</v>
      </c>
      <c r="D30" s="45">
        <v>24</v>
      </c>
      <c r="E30" s="45">
        <v>29</v>
      </c>
      <c r="F30" s="45">
        <v>24</v>
      </c>
      <c r="G30" s="45">
        <v>77</v>
      </c>
    </row>
    <row r="31" spans="1:7" ht="15">
      <c r="A31" s="33">
        <v>30</v>
      </c>
      <c r="B31" s="34" t="s">
        <v>27</v>
      </c>
      <c r="C31" s="32" t="s">
        <v>175</v>
      </c>
      <c r="D31" s="45">
        <v>28</v>
      </c>
      <c r="E31" s="45">
        <v>23</v>
      </c>
      <c r="F31" s="45">
        <v>26</v>
      </c>
      <c r="G31" s="45">
        <v>77</v>
      </c>
    </row>
    <row r="32" spans="1:7" ht="15">
      <c r="A32" s="33">
        <v>31</v>
      </c>
      <c r="B32" s="34" t="s">
        <v>29</v>
      </c>
      <c r="C32" s="32" t="s">
        <v>176</v>
      </c>
      <c r="D32" s="45">
        <v>35</v>
      </c>
      <c r="E32" s="45">
        <v>1</v>
      </c>
      <c r="F32" s="45">
        <v>42</v>
      </c>
      <c r="G32" s="45">
        <v>78</v>
      </c>
    </row>
    <row r="33" spans="1:7" ht="15">
      <c r="A33" s="33">
        <v>32</v>
      </c>
      <c r="B33" s="34" t="s">
        <v>44</v>
      </c>
      <c r="C33" s="32" t="s">
        <v>207</v>
      </c>
      <c r="D33" s="45">
        <v>21</v>
      </c>
      <c r="E33" s="45">
        <v>38</v>
      </c>
      <c r="F33" s="45">
        <v>20</v>
      </c>
      <c r="G33" s="45">
        <v>79</v>
      </c>
    </row>
    <row r="34" spans="1:7" ht="15">
      <c r="A34" s="33" t="s">
        <v>307</v>
      </c>
      <c r="B34" s="34" t="s">
        <v>38</v>
      </c>
      <c r="C34" s="20" t="s">
        <v>181</v>
      </c>
      <c r="D34" s="45">
        <v>18</v>
      </c>
      <c r="E34" s="45">
        <v>25</v>
      </c>
      <c r="F34" s="45">
        <v>37</v>
      </c>
      <c r="G34" s="45">
        <v>80</v>
      </c>
    </row>
    <row r="35" spans="1:7" ht="15">
      <c r="A35" s="33" t="s">
        <v>307</v>
      </c>
      <c r="B35" s="34" t="s">
        <v>42</v>
      </c>
      <c r="C35" s="32" t="s">
        <v>206</v>
      </c>
      <c r="D35" s="45">
        <v>6</v>
      </c>
      <c r="E35" s="45">
        <v>37</v>
      </c>
      <c r="F35" s="45">
        <v>37</v>
      </c>
      <c r="G35" s="45">
        <v>80</v>
      </c>
    </row>
    <row r="36" spans="1:7" ht="15">
      <c r="A36" s="33">
        <v>35</v>
      </c>
      <c r="B36" s="34" t="s">
        <v>25</v>
      </c>
      <c r="C36" s="32" t="s">
        <v>197</v>
      </c>
      <c r="D36" s="45">
        <v>10</v>
      </c>
      <c r="E36" s="45">
        <v>40</v>
      </c>
      <c r="F36" s="45">
        <v>32</v>
      </c>
      <c r="G36" s="45">
        <v>82</v>
      </c>
    </row>
    <row r="37" spans="1:7" ht="15">
      <c r="A37" s="33">
        <v>36</v>
      </c>
      <c r="B37" s="34" t="s">
        <v>46</v>
      </c>
      <c r="C37" s="32" t="s">
        <v>208</v>
      </c>
      <c r="D37" s="45">
        <v>27</v>
      </c>
      <c r="E37" s="45">
        <v>44</v>
      </c>
      <c r="F37" s="45">
        <v>13</v>
      </c>
      <c r="G37" s="45">
        <v>84</v>
      </c>
    </row>
    <row r="38" spans="1:7" ht="15">
      <c r="A38" s="33">
        <v>37</v>
      </c>
      <c r="B38" s="34" t="s">
        <v>19</v>
      </c>
      <c r="C38" s="32" t="s">
        <v>171</v>
      </c>
      <c r="D38" s="45">
        <v>35</v>
      </c>
      <c r="E38" s="45">
        <v>26</v>
      </c>
      <c r="F38" s="45">
        <v>26</v>
      </c>
      <c r="G38" s="45">
        <v>87</v>
      </c>
    </row>
    <row r="39" spans="1:7" ht="15">
      <c r="A39" s="33">
        <v>38</v>
      </c>
      <c r="B39" s="34" t="s">
        <v>11</v>
      </c>
      <c r="C39" s="32" t="s">
        <v>190</v>
      </c>
      <c r="D39" s="45">
        <v>13</v>
      </c>
      <c r="E39" s="45">
        <v>34</v>
      </c>
      <c r="F39" s="45">
        <v>44</v>
      </c>
      <c r="G39" s="45">
        <v>91</v>
      </c>
    </row>
    <row r="40" spans="1:7" ht="15">
      <c r="A40" s="33">
        <v>39</v>
      </c>
      <c r="B40" s="34" t="s">
        <v>40</v>
      </c>
      <c r="C40" s="32" t="s">
        <v>182</v>
      </c>
      <c r="D40" s="45">
        <v>30</v>
      </c>
      <c r="E40" s="45">
        <v>28</v>
      </c>
      <c r="F40" s="45">
        <v>34</v>
      </c>
      <c r="G40" s="45">
        <v>92</v>
      </c>
    </row>
    <row r="41" spans="1:7" ht="15">
      <c r="A41" s="33">
        <v>40</v>
      </c>
      <c r="B41" s="34" t="s">
        <v>49</v>
      </c>
      <c r="C41" s="32" t="s">
        <v>187</v>
      </c>
      <c r="D41" s="45">
        <v>44</v>
      </c>
      <c r="E41" s="45">
        <v>40</v>
      </c>
      <c r="F41" s="45">
        <v>11</v>
      </c>
      <c r="G41" s="45">
        <v>95</v>
      </c>
    </row>
    <row r="42" spans="1:7" ht="15">
      <c r="A42" s="33">
        <v>41</v>
      </c>
      <c r="B42" s="34" t="s">
        <v>15</v>
      </c>
      <c r="C42" s="32" t="s">
        <v>192</v>
      </c>
      <c r="D42" s="45">
        <v>30</v>
      </c>
      <c r="E42" s="45">
        <v>42</v>
      </c>
      <c r="F42" s="45">
        <v>34</v>
      </c>
      <c r="G42" s="45">
        <v>106</v>
      </c>
    </row>
    <row r="43" spans="1:7" ht="15">
      <c r="A43" s="33" t="s">
        <v>309</v>
      </c>
      <c r="B43" s="34" t="s">
        <v>31</v>
      </c>
      <c r="C43" s="32" t="s">
        <v>177</v>
      </c>
      <c r="D43" s="45">
        <v>35</v>
      </c>
      <c r="E43" s="45">
        <v>43</v>
      </c>
      <c r="F43" s="45">
        <v>37</v>
      </c>
      <c r="G43" s="45">
        <v>115</v>
      </c>
    </row>
    <row r="44" spans="1:7" ht="15">
      <c r="A44" s="33" t="s">
        <v>309</v>
      </c>
      <c r="B44" s="34" t="s">
        <v>27</v>
      </c>
      <c r="C44" s="32" t="s">
        <v>198</v>
      </c>
      <c r="D44" s="45">
        <v>40</v>
      </c>
      <c r="E44" s="45">
        <v>38</v>
      </c>
      <c r="F44" s="45">
        <v>37</v>
      </c>
      <c r="G44" s="45">
        <v>115</v>
      </c>
    </row>
    <row r="45" spans="1:7" ht="15">
      <c r="A45" s="33">
        <v>44</v>
      </c>
      <c r="B45" s="34" t="s">
        <v>17</v>
      </c>
      <c r="C45" s="32" t="s">
        <v>193</v>
      </c>
      <c r="D45" s="45">
        <v>41</v>
      </c>
      <c r="E45" s="45">
        <v>36</v>
      </c>
      <c r="F45" s="45">
        <v>42</v>
      </c>
      <c r="G45" s="45">
        <v>119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 topLeftCell="A22">
      <selection activeCell="F41" sqref="F41"/>
    </sheetView>
  </sheetViews>
  <sheetFormatPr defaultColWidth="9.140625" defaultRowHeight="15"/>
  <cols>
    <col min="1" max="1" width="6.28125" style="0" customWidth="1"/>
    <col min="2" max="2" width="13.8515625" style="0" customWidth="1"/>
    <col min="3" max="3" width="17.00390625" style="0" customWidth="1"/>
    <col min="4" max="4" width="10.140625" style="0" customWidth="1"/>
    <col min="5" max="5" width="11.7109375" style="0" customWidth="1"/>
    <col min="6" max="6" width="9.8515625" style="0" customWidth="1"/>
    <col min="7" max="7" width="11.421875" style="0" customWidth="1"/>
  </cols>
  <sheetData>
    <row r="1" spans="1:7" ht="15">
      <c r="A1" s="29" t="s">
        <v>121</v>
      </c>
      <c r="B1" s="29" t="s">
        <v>1</v>
      </c>
      <c r="C1" s="29" t="s">
        <v>2</v>
      </c>
      <c r="D1" s="30" t="s">
        <v>3</v>
      </c>
      <c r="E1" s="30" t="s">
        <v>4</v>
      </c>
      <c r="F1" s="30" t="s">
        <v>5</v>
      </c>
      <c r="G1" s="30" t="s">
        <v>74</v>
      </c>
    </row>
    <row r="2" spans="1:7" ht="15">
      <c r="A2" s="27">
        <v>1</v>
      </c>
      <c r="B2" s="28" t="s">
        <v>33</v>
      </c>
      <c r="C2" s="26" t="s">
        <v>135</v>
      </c>
      <c r="D2" s="31">
        <v>1</v>
      </c>
      <c r="E2" s="31">
        <v>2</v>
      </c>
      <c r="F2" s="31">
        <v>3</v>
      </c>
      <c r="G2" s="31">
        <v>6</v>
      </c>
    </row>
    <row r="3" spans="1:7" ht="15">
      <c r="A3" s="27">
        <v>2</v>
      </c>
      <c r="B3" s="28" t="s">
        <v>49</v>
      </c>
      <c r="C3" s="26" t="s">
        <v>166</v>
      </c>
      <c r="D3" s="31">
        <v>3</v>
      </c>
      <c r="E3" s="31">
        <v>1</v>
      </c>
      <c r="F3" s="31">
        <v>5</v>
      </c>
      <c r="G3" s="31">
        <v>9</v>
      </c>
    </row>
    <row r="4" spans="1:7" ht="15">
      <c r="A4" s="27">
        <v>3</v>
      </c>
      <c r="B4" s="28" t="s">
        <v>23</v>
      </c>
      <c r="C4" s="26" t="s">
        <v>130</v>
      </c>
      <c r="D4" s="31">
        <v>10</v>
      </c>
      <c r="E4" s="31">
        <v>4</v>
      </c>
      <c r="F4" s="31">
        <v>2</v>
      </c>
      <c r="G4" s="31">
        <v>16</v>
      </c>
    </row>
    <row r="5" spans="1:7" ht="15">
      <c r="A5" s="27">
        <v>4</v>
      </c>
      <c r="B5" s="28" t="s">
        <v>9</v>
      </c>
      <c r="C5" s="26" t="s">
        <v>123</v>
      </c>
      <c r="D5" s="31">
        <v>2</v>
      </c>
      <c r="E5" s="31">
        <v>3</v>
      </c>
      <c r="F5" s="31">
        <v>15</v>
      </c>
      <c r="G5" s="31">
        <v>20</v>
      </c>
    </row>
    <row r="6" spans="1:7" ht="15">
      <c r="A6" s="27">
        <v>5</v>
      </c>
      <c r="B6" s="28" t="s">
        <v>47</v>
      </c>
      <c r="C6" s="26" t="s">
        <v>165</v>
      </c>
      <c r="D6" s="31">
        <v>10</v>
      </c>
      <c r="E6" s="31">
        <v>9</v>
      </c>
      <c r="F6" s="31">
        <v>6</v>
      </c>
      <c r="G6" s="31">
        <v>25</v>
      </c>
    </row>
    <row r="7" spans="1:7" ht="15">
      <c r="A7" s="27">
        <v>6</v>
      </c>
      <c r="B7" s="28" t="s">
        <v>31</v>
      </c>
      <c r="C7" s="26" t="s">
        <v>134</v>
      </c>
      <c r="D7" s="31">
        <v>4</v>
      </c>
      <c r="E7" s="31">
        <v>11</v>
      </c>
      <c r="F7" s="31">
        <v>12</v>
      </c>
      <c r="G7" s="31">
        <v>27</v>
      </c>
    </row>
    <row r="8" spans="1:7" ht="15">
      <c r="A8" s="27">
        <v>7</v>
      </c>
      <c r="B8" s="28" t="s">
        <v>11</v>
      </c>
      <c r="C8" s="26" t="s">
        <v>124</v>
      </c>
      <c r="D8" s="31">
        <v>10</v>
      </c>
      <c r="E8" s="31">
        <v>8</v>
      </c>
      <c r="F8" s="31">
        <v>11</v>
      </c>
      <c r="G8" s="31">
        <v>29</v>
      </c>
    </row>
    <row r="9" spans="1:7" ht="15">
      <c r="A9" s="27">
        <v>8</v>
      </c>
      <c r="B9" s="28" t="s">
        <v>15</v>
      </c>
      <c r="C9" s="26" t="s">
        <v>149</v>
      </c>
      <c r="D9" s="31">
        <v>10</v>
      </c>
      <c r="E9" s="31">
        <v>14</v>
      </c>
      <c r="F9" s="31">
        <v>10</v>
      </c>
      <c r="G9" s="31">
        <v>34</v>
      </c>
    </row>
    <row r="10" spans="1:7" ht="15">
      <c r="A10" s="27">
        <v>9</v>
      </c>
      <c r="B10" s="28" t="s">
        <v>44</v>
      </c>
      <c r="C10" s="26" t="s">
        <v>163</v>
      </c>
      <c r="D10" s="31">
        <v>10</v>
      </c>
      <c r="E10" s="31">
        <v>7</v>
      </c>
      <c r="F10" s="31">
        <v>17</v>
      </c>
      <c r="G10" s="31">
        <v>34</v>
      </c>
    </row>
    <row r="11" spans="1:7" ht="15">
      <c r="A11" s="27">
        <v>10</v>
      </c>
      <c r="B11" s="28" t="s">
        <v>49</v>
      </c>
      <c r="C11" s="26" t="s">
        <v>144</v>
      </c>
      <c r="D11" s="31">
        <v>10</v>
      </c>
      <c r="E11" s="31">
        <v>14</v>
      </c>
      <c r="F11" s="31">
        <v>16</v>
      </c>
      <c r="G11" s="31">
        <v>40</v>
      </c>
    </row>
    <row r="12" spans="1:7" ht="15">
      <c r="A12" s="27">
        <v>11</v>
      </c>
      <c r="B12" s="28" t="s">
        <v>42</v>
      </c>
      <c r="C12" s="26" t="s">
        <v>140</v>
      </c>
      <c r="D12" s="31">
        <v>17</v>
      </c>
      <c r="E12" s="31">
        <v>10</v>
      </c>
      <c r="F12" s="31">
        <v>14</v>
      </c>
      <c r="G12" s="31">
        <v>41</v>
      </c>
    </row>
    <row r="13" spans="1:7" ht="15">
      <c r="A13" s="27">
        <v>12</v>
      </c>
      <c r="B13" s="28" t="s">
        <v>21</v>
      </c>
      <c r="C13" s="26" t="s">
        <v>129</v>
      </c>
      <c r="D13" s="31">
        <v>21</v>
      </c>
      <c r="E13" s="31">
        <v>20</v>
      </c>
      <c r="F13" s="31">
        <v>1</v>
      </c>
      <c r="G13" s="31">
        <v>42</v>
      </c>
    </row>
    <row r="14" spans="1:7" ht="15">
      <c r="A14" s="27">
        <v>13</v>
      </c>
      <c r="B14" s="28" t="s">
        <v>31</v>
      </c>
      <c r="C14" s="26" t="s">
        <v>156</v>
      </c>
      <c r="D14" s="31">
        <v>21</v>
      </c>
      <c r="E14" s="31">
        <v>12</v>
      </c>
      <c r="F14" s="31">
        <v>9</v>
      </c>
      <c r="G14" s="31">
        <v>42</v>
      </c>
    </row>
    <row r="15" spans="1:7" ht="15">
      <c r="A15" s="27">
        <v>14</v>
      </c>
      <c r="B15" s="28" t="s">
        <v>25</v>
      </c>
      <c r="C15" s="26" t="s">
        <v>153</v>
      </c>
      <c r="D15" s="31">
        <v>19</v>
      </c>
      <c r="E15" s="31">
        <v>26</v>
      </c>
      <c r="F15" s="31">
        <v>8</v>
      </c>
      <c r="G15" s="31">
        <v>53</v>
      </c>
    </row>
    <row r="16" spans="1:7" ht="15">
      <c r="A16" s="27">
        <v>15</v>
      </c>
      <c r="B16" s="28" t="s">
        <v>44</v>
      </c>
      <c r="C16" s="26" t="s">
        <v>141</v>
      </c>
      <c r="D16" s="31">
        <v>8</v>
      </c>
      <c r="E16" s="31">
        <v>17</v>
      </c>
      <c r="F16" s="31">
        <v>31</v>
      </c>
      <c r="G16" s="31">
        <v>56</v>
      </c>
    </row>
    <row r="17" spans="1:7" ht="15">
      <c r="A17" s="27">
        <v>16</v>
      </c>
      <c r="B17" s="28" t="s">
        <v>7</v>
      </c>
      <c r="C17" s="26" t="s">
        <v>145</v>
      </c>
      <c r="D17" s="31">
        <v>10</v>
      </c>
      <c r="E17" s="31">
        <v>20</v>
      </c>
      <c r="F17" s="31">
        <v>27</v>
      </c>
      <c r="G17" s="31">
        <v>57</v>
      </c>
    </row>
    <row r="18" spans="1:7" ht="15">
      <c r="A18" s="27">
        <v>17</v>
      </c>
      <c r="B18" s="34" t="s">
        <v>36</v>
      </c>
      <c r="C18" s="32" t="s">
        <v>159</v>
      </c>
      <c r="D18" s="31">
        <v>29</v>
      </c>
      <c r="E18" s="31">
        <v>23</v>
      </c>
      <c r="F18" s="31">
        <v>7</v>
      </c>
      <c r="G18" s="31">
        <v>59</v>
      </c>
    </row>
    <row r="19" spans="1:7" ht="15">
      <c r="A19" s="27">
        <v>18</v>
      </c>
      <c r="B19" s="34" t="s">
        <v>17</v>
      </c>
      <c r="C19" s="32" t="s">
        <v>150</v>
      </c>
      <c r="D19" s="31">
        <v>17</v>
      </c>
      <c r="E19" s="31">
        <v>5</v>
      </c>
      <c r="F19" s="31">
        <v>37</v>
      </c>
      <c r="G19" s="31">
        <v>59</v>
      </c>
    </row>
    <row r="20" spans="1:7" ht="15">
      <c r="A20" s="27">
        <v>19</v>
      </c>
      <c r="B20" s="28" t="s">
        <v>36</v>
      </c>
      <c r="C20" s="26" t="s">
        <v>137</v>
      </c>
      <c r="D20" s="31">
        <v>29</v>
      </c>
      <c r="E20" s="31">
        <v>28</v>
      </c>
      <c r="F20" s="31">
        <v>4</v>
      </c>
      <c r="G20" s="31">
        <v>61</v>
      </c>
    </row>
    <row r="21" spans="1:7" ht="15">
      <c r="A21" s="27">
        <v>20</v>
      </c>
      <c r="B21" s="28" t="s">
        <v>17</v>
      </c>
      <c r="C21" s="26" t="s">
        <v>127</v>
      </c>
      <c r="D21" s="31">
        <v>4</v>
      </c>
      <c r="E21" s="31">
        <v>33</v>
      </c>
      <c r="F21" s="31">
        <v>25</v>
      </c>
      <c r="G21" s="31">
        <v>62</v>
      </c>
    </row>
    <row r="22" spans="1:7" ht="15">
      <c r="A22" s="27">
        <v>21</v>
      </c>
      <c r="B22" s="34" t="s">
        <v>23</v>
      </c>
      <c r="C22" s="32" t="s">
        <v>152</v>
      </c>
      <c r="D22" s="31">
        <v>8</v>
      </c>
      <c r="E22" s="31">
        <v>24</v>
      </c>
      <c r="F22" s="31">
        <v>32</v>
      </c>
      <c r="G22" s="31">
        <v>64</v>
      </c>
    </row>
    <row r="23" spans="1:7" ht="15">
      <c r="A23" s="27">
        <v>22</v>
      </c>
      <c r="B23" s="34" t="s">
        <v>27</v>
      </c>
      <c r="C23" s="32" t="s">
        <v>132</v>
      </c>
      <c r="D23" s="31">
        <v>4</v>
      </c>
      <c r="E23" s="31">
        <v>17</v>
      </c>
      <c r="F23" s="31">
        <v>43</v>
      </c>
      <c r="G23" s="31">
        <v>64</v>
      </c>
    </row>
    <row r="24" spans="1:7" ht="15">
      <c r="A24" s="27">
        <v>23</v>
      </c>
      <c r="B24" s="28" t="s">
        <v>29</v>
      </c>
      <c r="C24" s="26" t="s">
        <v>133</v>
      </c>
      <c r="D24" s="31">
        <v>21</v>
      </c>
      <c r="E24" s="31">
        <v>6</v>
      </c>
      <c r="F24" s="31">
        <v>38</v>
      </c>
      <c r="G24" s="31">
        <v>65</v>
      </c>
    </row>
    <row r="25" spans="1:7" ht="15">
      <c r="A25" s="27">
        <v>24</v>
      </c>
      <c r="B25" s="28" t="s">
        <v>25</v>
      </c>
      <c r="C25" s="26" t="s">
        <v>131</v>
      </c>
      <c r="D25" s="31">
        <v>29</v>
      </c>
      <c r="E25" s="31">
        <v>16</v>
      </c>
      <c r="F25" s="31">
        <v>21</v>
      </c>
      <c r="G25" s="31">
        <v>66</v>
      </c>
    </row>
    <row r="26" spans="1:7" ht="15">
      <c r="A26" s="27">
        <v>25</v>
      </c>
      <c r="B26" s="28" t="s">
        <v>21</v>
      </c>
      <c r="C26" s="26" t="s">
        <v>151</v>
      </c>
      <c r="D26" s="31">
        <v>24</v>
      </c>
      <c r="E26" s="31">
        <v>13</v>
      </c>
      <c r="F26" s="31">
        <v>29</v>
      </c>
      <c r="G26" s="31">
        <v>66</v>
      </c>
    </row>
    <row r="27" spans="1:7" ht="15">
      <c r="A27" s="27">
        <v>26</v>
      </c>
      <c r="B27" s="28" t="s">
        <v>34</v>
      </c>
      <c r="C27" s="26" t="s">
        <v>136</v>
      </c>
      <c r="D27" s="31">
        <v>19</v>
      </c>
      <c r="E27" s="31">
        <v>29</v>
      </c>
      <c r="F27" s="31">
        <v>19</v>
      </c>
      <c r="G27" s="31">
        <v>67</v>
      </c>
    </row>
    <row r="28" spans="1:7" ht="15">
      <c r="A28" s="27">
        <v>27</v>
      </c>
      <c r="B28" s="28" t="s">
        <v>13</v>
      </c>
      <c r="C28" s="26" t="s">
        <v>125</v>
      </c>
      <c r="D28" s="31">
        <v>29</v>
      </c>
      <c r="E28" s="31">
        <v>20</v>
      </c>
      <c r="F28" s="31">
        <v>22</v>
      </c>
      <c r="G28" s="31">
        <v>71</v>
      </c>
    </row>
    <row r="29" spans="1:7" ht="15">
      <c r="A29" s="27">
        <v>28</v>
      </c>
      <c r="B29" s="28" t="s">
        <v>40</v>
      </c>
      <c r="C29" s="26" t="s">
        <v>161</v>
      </c>
      <c r="D29" s="31">
        <v>24</v>
      </c>
      <c r="E29" s="31">
        <v>36</v>
      </c>
      <c r="F29" s="31">
        <v>13</v>
      </c>
      <c r="G29" s="31">
        <v>73</v>
      </c>
    </row>
    <row r="30" spans="1:7" ht="15">
      <c r="A30" s="27">
        <v>29</v>
      </c>
      <c r="B30" s="28" t="s">
        <v>7</v>
      </c>
      <c r="C30" s="26" t="s">
        <v>122</v>
      </c>
      <c r="D30" s="31">
        <v>35</v>
      </c>
      <c r="E30" s="31">
        <v>4</v>
      </c>
      <c r="F30" s="31">
        <v>36</v>
      </c>
      <c r="G30" s="31">
        <v>75</v>
      </c>
    </row>
    <row r="31" spans="1:7" ht="15">
      <c r="A31" s="27">
        <v>30</v>
      </c>
      <c r="B31" s="28" t="s">
        <v>38</v>
      </c>
      <c r="C31" s="26" t="s">
        <v>138</v>
      </c>
      <c r="D31" s="31">
        <v>29</v>
      </c>
      <c r="E31" s="31">
        <v>32</v>
      </c>
      <c r="F31" s="31">
        <v>17</v>
      </c>
      <c r="G31" s="31">
        <v>78</v>
      </c>
    </row>
    <row r="32" spans="1:7" ht="15">
      <c r="A32" s="27">
        <v>31</v>
      </c>
      <c r="B32" s="28" t="s">
        <v>11</v>
      </c>
      <c r="C32" s="26" t="s">
        <v>147</v>
      </c>
      <c r="D32" s="31">
        <v>4</v>
      </c>
      <c r="E32" s="31">
        <v>43</v>
      </c>
      <c r="F32" s="31">
        <v>33</v>
      </c>
      <c r="G32" s="31">
        <v>80</v>
      </c>
    </row>
    <row r="33" spans="1:7" ht="15">
      <c r="A33" s="27">
        <v>32</v>
      </c>
      <c r="B33" s="28" t="s">
        <v>47</v>
      </c>
      <c r="C33" s="26" t="s">
        <v>143</v>
      </c>
      <c r="D33" s="31">
        <v>24</v>
      </c>
      <c r="E33" s="31">
        <v>19</v>
      </c>
      <c r="F33" s="31">
        <v>42</v>
      </c>
      <c r="G33" s="31">
        <v>85</v>
      </c>
    </row>
    <row r="34" spans="1:7" ht="15">
      <c r="A34" s="27">
        <v>33</v>
      </c>
      <c r="B34" s="28" t="s">
        <v>15</v>
      </c>
      <c r="C34" s="26" t="s">
        <v>126</v>
      </c>
      <c r="D34" s="31">
        <v>24</v>
      </c>
      <c r="E34" s="31">
        <v>31</v>
      </c>
      <c r="F34" s="31">
        <v>39</v>
      </c>
      <c r="G34" s="31">
        <v>94</v>
      </c>
    </row>
    <row r="35" spans="1:7" ht="15">
      <c r="A35" s="27">
        <v>34</v>
      </c>
      <c r="B35" s="34" t="s">
        <v>13</v>
      </c>
      <c r="C35" s="32" t="s">
        <v>148</v>
      </c>
      <c r="D35" s="31">
        <v>38</v>
      </c>
      <c r="E35" s="31">
        <v>40</v>
      </c>
      <c r="F35" s="31">
        <v>20</v>
      </c>
      <c r="G35" s="31">
        <v>98</v>
      </c>
    </row>
    <row r="36" spans="1:7" ht="15">
      <c r="A36" s="27">
        <v>35</v>
      </c>
      <c r="B36" s="34" t="s">
        <v>40</v>
      </c>
      <c r="C36" s="32" t="s">
        <v>139</v>
      </c>
      <c r="D36" s="31">
        <v>29</v>
      </c>
      <c r="E36" s="31">
        <v>35</v>
      </c>
      <c r="F36" s="31">
        <v>34</v>
      </c>
      <c r="G36" s="31">
        <v>98</v>
      </c>
    </row>
    <row r="37" spans="1:7" ht="15">
      <c r="A37" s="27">
        <v>36</v>
      </c>
      <c r="B37" s="28" t="s">
        <v>33</v>
      </c>
      <c r="C37" s="26" t="s">
        <v>157</v>
      </c>
      <c r="D37" s="31">
        <v>39</v>
      </c>
      <c r="E37" s="31">
        <v>38</v>
      </c>
      <c r="F37" s="31">
        <v>23</v>
      </c>
      <c r="G37" s="31">
        <v>100</v>
      </c>
    </row>
    <row r="38" spans="1:7" ht="15">
      <c r="A38" s="27">
        <v>37</v>
      </c>
      <c r="B38" s="28" t="s">
        <v>42</v>
      </c>
      <c r="C38" s="26" t="s">
        <v>162</v>
      </c>
      <c r="D38" s="31">
        <v>35</v>
      </c>
      <c r="E38" s="31">
        <v>25</v>
      </c>
      <c r="F38" s="31">
        <v>40</v>
      </c>
      <c r="G38" s="31">
        <v>100</v>
      </c>
    </row>
    <row r="39" spans="1:7" ht="15">
      <c r="A39" s="27">
        <v>38</v>
      </c>
      <c r="B39" s="28" t="s">
        <v>19</v>
      </c>
      <c r="C39" s="26" t="s">
        <v>128</v>
      </c>
      <c r="D39" s="31">
        <v>24</v>
      </c>
      <c r="E39" s="31">
        <v>42</v>
      </c>
      <c r="F39" s="31">
        <v>35</v>
      </c>
      <c r="G39" s="31">
        <v>101</v>
      </c>
    </row>
    <row r="40" spans="1:7" ht="15">
      <c r="A40" s="27">
        <v>39</v>
      </c>
      <c r="B40" s="34" t="s">
        <v>46</v>
      </c>
      <c r="C40" s="32" t="s">
        <v>164</v>
      </c>
      <c r="D40" s="31">
        <v>42</v>
      </c>
      <c r="E40" s="31">
        <v>36</v>
      </c>
      <c r="F40" s="31">
        <v>25</v>
      </c>
      <c r="G40" s="31">
        <v>103</v>
      </c>
    </row>
    <row r="41" spans="1:7" ht="15">
      <c r="A41" s="27">
        <v>40</v>
      </c>
      <c r="B41" s="34" t="s">
        <v>38</v>
      </c>
      <c r="C41" s="32" t="s">
        <v>160</v>
      </c>
      <c r="D41" s="31">
        <v>39</v>
      </c>
      <c r="E41" s="31">
        <v>34</v>
      </c>
      <c r="F41" s="31">
        <v>30</v>
      </c>
      <c r="G41" s="31">
        <v>103</v>
      </c>
    </row>
    <row r="42" spans="1:7" ht="15">
      <c r="A42" s="27">
        <v>41</v>
      </c>
      <c r="B42" s="28" t="s">
        <v>27</v>
      </c>
      <c r="C42" s="26" t="s">
        <v>154</v>
      </c>
      <c r="D42" s="31">
        <v>35</v>
      </c>
      <c r="E42" s="31">
        <v>29</v>
      </c>
      <c r="F42" s="31">
        <v>41</v>
      </c>
      <c r="G42" s="31">
        <v>105</v>
      </c>
    </row>
    <row r="43" spans="1:7" ht="15">
      <c r="A43" s="27">
        <v>42</v>
      </c>
      <c r="B43" s="28" t="s">
        <v>46</v>
      </c>
      <c r="C43" s="26" t="s">
        <v>142</v>
      </c>
      <c r="D43" s="31">
        <v>44</v>
      </c>
      <c r="E43" s="31">
        <v>41</v>
      </c>
      <c r="F43" s="31">
        <v>23</v>
      </c>
      <c r="G43" s="31">
        <v>108</v>
      </c>
    </row>
    <row r="44" spans="1:7" ht="15">
      <c r="A44" s="27">
        <v>43</v>
      </c>
      <c r="B44" s="28" t="s">
        <v>29</v>
      </c>
      <c r="C44" s="26" t="s">
        <v>155</v>
      </c>
      <c r="D44" s="31">
        <v>41</v>
      </c>
      <c r="E44" s="31">
        <v>39</v>
      </c>
      <c r="F44" s="31">
        <v>28</v>
      </c>
      <c r="G44" s="31">
        <v>108</v>
      </c>
    </row>
    <row r="45" spans="1:7" ht="15">
      <c r="A45" s="27">
        <v>44</v>
      </c>
      <c r="B45" s="28" t="s">
        <v>34</v>
      </c>
      <c r="C45" s="26" t="s">
        <v>158</v>
      </c>
      <c r="D45" s="31">
        <v>43</v>
      </c>
      <c r="E45" s="31">
        <v>44</v>
      </c>
      <c r="F45" s="31">
        <v>44</v>
      </c>
      <c r="G45" s="31">
        <v>131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 topLeftCell="A1">
      <selection activeCell="J8" sqref="J8"/>
    </sheetView>
  </sheetViews>
  <sheetFormatPr defaultColWidth="9.140625" defaultRowHeight="15"/>
  <cols>
    <col min="1" max="1" width="7.140625" style="0" customWidth="1"/>
    <col min="2" max="2" width="12.140625" style="0" customWidth="1"/>
    <col min="7" max="7" width="11.57421875" style="0" customWidth="1"/>
  </cols>
  <sheetData>
    <row r="1" spans="1:7" ht="15">
      <c r="A1" s="21" t="s">
        <v>120</v>
      </c>
      <c r="B1" s="21" t="s">
        <v>1</v>
      </c>
      <c r="C1" s="24">
        <v>1</v>
      </c>
      <c r="D1" s="24">
        <v>2</v>
      </c>
      <c r="E1" s="24">
        <v>3</v>
      </c>
      <c r="F1" s="24">
        <v>4</v>
      </c>
      <c r="G1" s="24" t="s">
        <v>74</v>
      </c>
    </row>
    <row r="2" spans="1:7" ht="15">
      <c r="A2" s="22">
        <v>1</v>
      </c>
      <c r="B2" s="23" t="s">
        <v>33</v>
      </c>
      <c r="C2" s="21">
        <v>15</v>
      </c>
      <c r="D2" s="21">
        <v>38</v>
      </c>
      <c r="E2" s="21">
        <v>6</v>
      </c>
      <c r="F2" s="21">
        <v>100</v>
      </c>
      <c r="G2" s="21">
        <v>159</v>
      </c>
    </row>
    <row r="3" spans="1:7" ht="15">
      <c r="A3" s="22">
        <v>2</v>
      </c>
      <c r="B3" s="23" t="s">
        <v>7</v>
      </c>
      <c r="C3" s="21">
        <v>6</v>
      </c>
      <c r="D3" s="21">
        <v>33</v>
      </c>
      <c r="E3" s="21">
        <v>75</v>
      </c>
      <c r="F3" s="21">
        <v>57</v>
      </c>
      <c r="G3" s="21">
        <v>171</v>
      </c>
    </row>
    <row r="4" spans="1:7" ht="15">
      <c r="A4" s="22">
        <v>3</v>
      </c>
      <c r="B4" s="23" t="s">
        <v>23</v>
      </c>
      <c r="C4" s="21">
        <v>48</v>
      </c>
      <c r="D4" s="21">
        <v>71</v>
      </c>
      <c r="E4" s="21">
        <v>16</v>
      </c>
      <c r="F4" s="21">
        <v>64</v>
      </c>
      <c r="G4" s="21">
        <v>199</v>
      </c>
    </row>
    <row r="5" spans="1:7" ht="15">
      <c r="A5" s="22">
        <v>4</v>
      </c>
      <c r="B5" s="23" t="s">
        <v>44</v>
      </c>
      <c r="C5" s="21">
        <v>38</v>
      </c>
      <c r="D5" s="21">
        <v>79</v>
      </c>
      <c r="E5" s="21">
        <v>56</v>
      </c>
      <c r="F5" s="21">
        <v>34</v>
      </c>
      <c r="G5" s="21">
        <v>207</v>
      </c>
    </row>
    <row r="6" spans="1:7" ht="15">
      <c r="A6" s="22">
        <v>5</v>
      </c>
      <c r="B6" s="23" t="s">
        <v>49</v>
      </c>
      <c r="C6" s="21">
        <v>95</v>
      </c>
      <c r="D6" s="21">
        <v>74</v>
      </c>
      <c r="E6" s="21">
        <v>40</v>
      </c>
      <c r="F6" s="21">
        <v>9</v>
      </c>
      <c r="G6" s="21">
        <v>218</v>
      </c>
    </row>
    <row r="7" spans="1:7" ht="15">
      <c r="A7" s="22">
        <v>6</v>
      </c>
      <c r="B7" s="23" t="s">
        <v>21</v>
      </c>
      <c r="C7" s="21">
        <v>64</v>
      </c>
      <c r="D7" s="21">
        <v>51</v>
      </c>
      <c r="E7" s="21">
        <v>42</v>
      </c>
      <c r="F7" s="21">
        <v>66</v>
      </c>
      <c r="G7" s="21">
        <v>223</v>
      </c>
    </row>
    <row r="8" spans="1:7" ht="15">
      <c r="A8" s="22">
        <v>7</v>
      </c>
      <c r="B8" s="23" t="s">
        <v>36</v>
      </c>
      <c r="C8" s="21">
        <v>42</v>
      </c>
      <c r="D8" s="21">
        <v>68</v>
      </c>
      <c r="E8" s="21">
        <v>61</v>
      </c>
      <c r="F8" s="21">
        <v>59</v>
      </c>
      <c r="G8" s="21">
        <v>230</v>
      </c>
    </row>
    <row r="9" spans="1:7" ht="15">
      <c r="A9" s="22">
        <v>8</v>
      </c>
      <c r="B9" s="23" t="s">
        <v>15</v>
      </c>
      <c r="C9" s="21">
        <v>0</v>
      </c>
      <c r="D9" s="21">
        <v>106</v>
      </c>
      <c r="E9" s="21">
        <v>94</v>
      </c>
      <c r="F9" s="21">
        <v>34</v>
      </c>
      <c r="G9" s="21">
        <v>234</v>
      </c>
    </row>
    <row r="10" spans="1:7" ht="15">
      <c r="A10" s="22">
        <v>9</v>
      </c>
      <c r="B10" s="23" t="s">
        <v>42</v>
      </c>
      <c r="C10" s="21">
        <v>24</v>
      </c>
      <c r="D10" s="21">
        <v>80</v>
      </c>
      <c r="E10" s="21">
        <v>41</v>
      </c>
      <c r="F10" s="21">
        <v>100</v>
      </c>
      <c r="G10" s="21">
        <v>245</v>
      </c>
    </row>
    <row r="11" spans="1:7" ht="15">
      <c r="A11" s="22">
        <v>10</v>
      </c>
      <c r="B11" s="23" t="s">
        <v>25</v>
      </c>
      <c r="C11" s="21">
        <v>50</v>
      </c>
      <c r="D11" s="21">
        <v>82</v>
      </c>
      <c r="E11" s="21">
        <v>66</v>
      </c>
      <c r="F11" s="21">
        <v>53</v>
      </c>
      <c r="G11" s="21">
        <v>251</v>
      </c>
    </row>
    <row r="12" spans="1:7" ht="15">
      <c r="A12" s="33" t="s">
        <v>308</v>
      </c>
      <c r="B12" s="23" t="s">
        <v>11</v>
      </c>
      <c r="C12" s="21">
        <v>52</v>
      </c>
      <c r="D12" s="21">
        <v>91</v>
      </c>
      <c r="E12" s="21">
        <v>29</v>
      </c>
      <c r="F12" s="21">
        <v>80</v>
      </c>
      <c r="G12" s="21">
        <v>252</v>
      </c>
    </row>
    <row r="13" spans="1:7" ht="15">
      <c r="A13" s="33" t="s">
        <v>308</v>
      </c>
      <c r="B13" s="23" t="s">
        <v>31</v>
      </c>
      <c r="C13" s="21">
        <v>115</v>
      </c>
      <c r="D13" s="21">
        <v>68</v>
      </c>
      <c r="E13" s="21">
        <v>27</v>
      </c>
      <c r="F13" s="21">
        <v>42</v>
      </c>
      <c r="G13" s="21">
        <v>252</v>
      </c>
    </row>
    <row r="14" spans="1:7" ht="15">
      <c r="A14" s="22">
        <v>13</v>
      </c>
      <c r="B14" s="23" t="s">
        <v>47</v>
      </c>
      <c r="C14" s="21">
        <v>73</v>
      </c>
      <c r="D14" s="21">
        <v>77</v>
      </c>
      <c r="E14" s="21">
        <v>85</v>
      </c>
      <c r="F14" s="21">
        <v>25</v>
      </c>
      <c r="G14" s="21">
        <v>260</v>
      </c>
    </row>
    <row r="15" spans="1:7" ht="15">
      <c r="A15" s="22">
        <v>14</v>
      </c>
      <c r="B15" s="23" t="s">
        <v>34</v>
      </c>
      <c r="C15" s="21">
        <v>26</v>
      </c>
      <c r="D15" s="21">
        <v>46</v>
      </c>
      <c r="E15" s="21">
        <v>67</v>
      </c>
      <c r="F15" s="21">
        <v>131</v>
      </c>
      <c r="G15" s="21">
        <v>270</v>
      </c>
    </row>
    <row r="16" spans="1:7" ht="15">
      <c r="A16" s="22">
        <v>15</v>
      </c>
      <c r="B16" s="23" t="s">
        <v>17</v>
      </c>
      <c r="C16" s="21">
        <v>58</v>
      </c>
      <c r="D16" s="21">
        <v>119</v>
      </c>
      <c r="E16" s="21">
        <v>62</v>
      </c>
      <c r="F16" s="21">
        <v>59</v>
      </c>
      <c r="G16" s="21">
        <v>298</v>
      </c>
    </row>
    <row r="17" spans="1:7" ht="15">
      <c r="A17" s="22">
        <v>16</v>
      </c>
      <c r="B17" s="23" t="s">
        <v>13</v>
      </c>
      <c r="C17" s="21">
        <v>62</v>
      </c>
      <c r="D17" s="21">
        <v>70</v>
      </c>
      <c r="E17" s="21">
        <v>71</v>
      </c>
      <c r="F17" s="21">
        <v>98</v>
      </c>
      <c r="G17" s="21">
        <v>301</v>
      </c>
    </row>
    <row r="18" spans="1:7" ht="15">
      <c r="A18" s="22">
        <v>17</v>
      </c>
      <c r="B18" s="23" t="s">
        <v>29</v>
      </c>
      <c r="C18" s="21">
        <v>78</v>
      </c>
      <c r="D18" s="21">
        <v>66</v>
      </c>
      <c r="E18" s="21">
        <v>65</v>
      </c>
      <c r="F18" s="21">
        <v>108</v>
      </c>
      <c r="G18" s="21">
        <v>317</v>
      </c>
    </row>
    <row r="19" spans="1:7" ht="15">
      <c r="A19" s="22">
        <v>18</v>
      </c>
      <c r="B19" s="23" t="s">
        <v>40</v>
      </c>
      <c r="C19" s="21">
        <v>92</v>
      </c>
      <c r="D19" s="21">
        <v>67</v>
      </c>
      <c r="E19" s="21">
        <v>98</v>
      </c>
      <c r="F19" s="21">
        <v>73</v>
      </c>
      <c r="G19" s="21">
        <v>330</v>
      </c>
    </row>
    <row r="20" spans="1:7" ht="15">
      <c r="A20" s="22">
        <v>19</v>
      </c>
      <c r="B20" s="23" t="s">
        <v>46</v>
      </c>
      <c r="C20" s="21">
        <v>39</v>
      </c>
      <c r="D20" s="21">
        <v>84</v>
      </c>
      <c r="E20" s="21">
        <v>108</v>
      </c>
      <c r="F20" s="21">
        <v>103</v>
      </c>
      <c r="G20" s="21">
        <v>334</v>
      </c>
    </row>
    <row r="21" spans="1:7" ht="15">
      <c r="A21" s="22">
        <v>20</v>
      </c>
      <c r="B21" s="23" t="s">
        <v>38</v>
      </c>
      <c r="C21" s="21">
        <v>80</v>
      </c>
      <c r="D21" s="21">
        <v>75</v>
      </c>
      <c r="E21" s="21">
        <v>78</v>
      </c>
      <c r="F21" s="21">
        <v>103</v>
      </c>
      <c r="G21" s="21">
        <v>336</v>
      </c>
    </row>
    <row r="22" spans="1:7" ht="15">
      <c r="A22" s="22">
        <v>21</v>
      </c>
      <c r="B22" s="23" t="s">
        <v>27</v>
      </c>
      <c r="C22" s="21">
        <v>77</v>
      </c>
      <c r="D22" s="21">
        <v>115</v>
      </c>
      <c r="E22" s="21">
        <v>64</v>
      </c>
      <c r="F22" s="21">
        <v>105</v>
      </c>
      <c r="G22" s="21">
        <v>361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 topLeftCell="A4">
      <selection activeCell="H34" sqref="H34"/>
    </sheetView>
  </sheetViews>
  <sheetFormatPr defaultColWidth="9.140625" defaultRowHeight="15"/>
  <cols>
    <col min="1" max="1" width="3.7109375" style="0" customWidth="1"/>
    <col min="2" max="2" width="13.7109375" style="0" customWidth="1"/>
    <col min="3" max="3" width="19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2.57421875" style="0" customWidth="1"/>
  </cols>
  <sheetData>
    <row r="1" spans="1:7" ht="15">
      <c r="A1" s="7" t="s">
        <v>211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</row>
    <row r="2" spans="1:7" ht="15">
      <c r="A2" s="36">
        <v>1</v>
      </c>
      <c r="B2" s="37" t="s">
        <v>7</v>
      </c>
      <c r="C2" s="25" t="s">
        <v>212</v>
      </c>
      <c r="D2" s="48">
        <f>'[1]5Dívky_ hod'!E2</f>
        <v>1</v>
      </c>
      <c r="E2" s="48">
        <f>'[1]5Dívky_ skok'!E2</f>
        <v>1</v>
      </c>
      <c r="F2" s="48">
        <f>'[1]5Dívky_běh'!E2</f>
        <v>3</v>
      </c>
      <c r="G2" s="48">
        <f aca="true" t="shared" si="0" ref="G2:G46">SUM(D2:F2)</f>
        <v>5</v>
      </c>
    </row>
    <row r="3" spans="1:7" ht="15">
      <c r="A3" s="36">
        <v>2</v>
      </c>
      <c r="B3" s="37" t="s">
        <v>29</v>
      </c>
      <c r="C3" s="25" t="s">
        <v>221</v>
      </c>
      <c r="D3" s="48">
        <f>'[1]5Dívky_ hod'!E14</f>
        <v>4</v>
      </c>
      <c r="E3" s="48">
        <f>'[1]5Dívky_ skok'!E14</f>
        <v>13</v>
      </c>
      <c r="F3" s="48">
        <f>'[1]5Dívky_běh'!E14</f>
        <v>9</v>
      </c>
      <c r="G3" s="48">
        <f t="shared" si="0"/>
        <v>26</v>
      </c>
    </row>
    <row r="4" spans="1:7" ht="15">
      <c r="A4" s="36">
        <v>3</v>
      </c>
      <c r="B4" s="37" t="s">
        <v>36</v>
      </c>
      <c r="C4" s="25" t="s">
        <v>225</v>
      </c>
      <c r="D4" s="48">
        <f>'[1]5Dívky_ hod'!E18</f>
        <v>12</v>
      </c>
      <c r="E4" s="48">
        <f>'[1]5Dívky_ skok'!E18</f>
        <v>9</v>
      </c>
      <c r="F4" s="48">
        <f>'[1]5Dívky_běh'!E18</f>
        <v>7</v>
      </c>
      <c r="G4" s="48">
        <f t="shared" si="0"/>
        <v>28</v>
      </c>
    </row>
    <row r="5" spans="1:7" ht="15">
      <c r="A5" s="36">
        <v>4</v>
      </c>
      <c r="B5" s="37" t="s">
        <v>11</v>
      </c>
      <c r="C5" s="25" t="s">
        <v>214</v>
      </c>
      <c r="D5" s="48">
        <f>'[1]5Dívky_ hod'!E4</f>
        <v>21</v>
      </c>
      <c r="E5" s="48">
        <f>'[1]5Dívky_ skok'!E4</f>
        <v>3</v>
      </c>
      <c r="F5" s="48">
        <f>'[1]5Dívky_běh'!E4</f>
        <v>7</v>
      </c>
      <c r="G5" s="48">
        <f t="shared" si="0"/>
        <v>31</v>
      </c>
    </row>
    <row r="6" spans="1:7" ht="15">
      <c r="A6" s="36">
        <v>5</v>
      </c>
      <c r="B6" s="37" t="s">
        <v>46</v>
      </c>
      <c r="C6" s="25" t="s">
        <v>251</v>
      </c>
      <c r="D6" s="48">
        <v>27</v>
      </c>
      <c r="E6" s="48">
        <v>2</v>
      </c>
      <c r="F6" s="48">
        <v>3</v>
      </c>
      <c r="G6" s="48">
        <f t="shared" si="0"/>
        <v>32</v>
      </c>
    </row>
    <row r="7" spans="1:7" ht="15">
      <c r="A7" s="36">
        <v>6</v>
      </c>
      <c r="B7" s="37" t="s">
        <v>19</v>
      </c>
      <c r="C7" s="7" t="s">
        <v>302</v>
      </c>
      <c r="D7" s="48">
        <v>2</v>
      </c>
      <c r="E7" s="48">
        <v>8</v>
      </c>
      <c r="F7" s="48">
        <v>22</v>
      </c>
      <c r="G7" s="48">
        <f t="shared" si="0"/>
        <v>32</v>
      </c>
    </row>
    <row r="8" spans="1:7" ht="15">
      <c r="A8" s="36">
        <v>7</v>
      </c>
      <c r="B8" s="37" t="s">
        <v>15</v>
      </c>
      <c r="C8" s="25" t="s">
        <v>215</v>
      </c>
      <c r="D8" s="48">
        <f>'[1]5Dívky_ hod'!E5</f>
        <v>11</v>
      </c>
      <c r="E8" s="48">
        <f>'[1]5Dívky_ skok'!E5</f>
        <v>10</v>
      </c>
      <c r="F8" s="48">
        <f>'[1]5Dívky_běh'!E5</f>
        <v>16</v>
      </c>
      <c r="G8" s="48">
        <f aca="true" t="shared" si="1" ref="G8">SUM(D8:F8)</f>
        <v>37</v>
      </c>
    </row>
    <row r="9" spans="1:7" ht="15">
      <c r="A9" s="36" t="s">
        <v>305</v>
      </c>
      <c r="B9" s="37" t="s">
        <v>13</v>
      </c>
      <c r="C9" s="7" t="s">
        <v>304</v>
      </c>
      <c r="D9" s="48">
        <v>11</v>
      </c>
      <c r="E9" s="48">
        <v>10</v>
      </c>
      <c r="F9" s="48">
        <v>16</v>
      </c>
      <c r="G9" s="48">
        <f t="shared" si="0"/>
        <v>37</v>
      </c>
    </row>
    <row r="10" spans="1:7" ht="15">
      <c r="A10" s="36" t="s">
        <v>305</v>
      </c>
      <c r="B10" s="37" t="s">
        <v>42</v>
      </c>
      <c r="C10" s="25" t="s">
        <v>228</v>
      </c>
      <c r="D10" s="48">
        <f>'[1]5Dívky_ hod'!E21</f>
        <v>15</v>
      </c>
      <c r="E10" s="48">
        <f>'[1]5Dívky_ skok'!E21</f>
        <v>6</v>
      </c>
      <c r="F10" s="48">
        <f>'[1]5Dívky_běh'!E21</f>
        <v>16</v>
      </c>
      <c r="G10" s="48">
        <f t="shared" si="0"/>
        <v>37</v>
      </c>
    </row>
    <row r="11" spans="1:7" ht="15">
      <c r="A11" s="36">
        <v>10</v>
      </c>
      <c r="B11" s="37" t="s">
        <v>19</v>
      </c>
      <c r="C11" s="25" t="s">
        <v>238</v>
      </c>
      <c r="D11" s="48">
        <v>25</v>
      </c>
      <c r="E11" s="48">
        <v>10</v>
      </c>
      <c r="F11" s="48">
        <v>3</v>
      </c>
      <c r="G11" s="48">
        <f aca="true" t="shared" si="2" ref="G11">SUM(D11:F11)</f>
        <v>38</v>
      </c>
    </row>
    <row r="12" spans="1:7" ht="15">
      <c r="A12" s="36">
        <v>11</v>
      </c>
      <c r="B12" s="37" t="s">
        <v>49</v>
      </c>
      <c r="C12" s="7" t="s">
        <v>232</v>
      </c>
      <c r="D12" s="48">
        <v>7</v>
      </c>
      <c r="E12" s="48">
        <v>12</v>
      </c>
      <c r="F12" s="48">
        <v>19</v>
      </c>
      <c r="G12" s="48">
        <f t="shared" si="0"/>
        <v>38</v>
      </c>
    </row>
    <row r="13" spans="1:7" ht="15">
      <c r="A13" s="36">
        <v>12</v>
      </c>
      <c r="B13" s="37" t="s">
        <v>11</v>
      </c>
      <c r="C13" s="25" t="s">
        <v>235</v>
      </c>
      <c r="D13" s="48">
        <f>'[1]5Dívky_ hod'!E30</f>
        <v>8</v>
      </c>
      <c r="E13" s="48">
        <f>'[1]5Dívky_ skok'!E30</f>
        <v>5</v>
      </c>
      <c r="F13" s="48">
        <f>'[1]5Dívky_běh'!E30</f>
        <v>26</v>
      </c>
      <c r="G13" s="48">
        <f t="shared" si="0"/>
        <v>39</v>
      </c>
    </row>
    <row r="14" spans="1:7" ht="15">
      <c r="A14" s="36">
        <v>13</v>
      </c>
      <c r="B14" s="37" t="s">
        <v>9</v>
      </c>
      <c r="C14" s="25" t="s">
        <v>213</v>
      </c>
      <c r="D14" s="48">
        <f>'[1]5Dívky_ hod'!E3</f>
        <v>9</v>
      </c>
      <c r="E14" s="48">
        <f>'[1]5Dívky_ skok'!E3</f>
        <v>18</v>
      </c>
      <c r="F14" s="48">
        <f>'[1]5Dívky_běh'!E3</f>
        <v>16</v>
      </c>
      <c r="G14" s="48">
        <f t="shared" si="0"/>
        <v>43</v>
      </c>
    </row>
    <row r="15" spans="1:7" ht="15">
      <c r="A15" s="36">
        <v>14</v>
      </c>
      <c r="B15" s="37" t="s">
        <v>15</v>
      </c>
      <c r="C15" s="25" t="s">
        <v>236</v>
      </c>
      <c r="D15" s="48">
        <f>'[1]5Dívky_ hod'!E32</f>
        <v>3</v>
      </c>
      <c r="E15" s="48">
        <f>'[1]5Dívky_ skok'!E32</f>
        <v>38</v>
      </c>
      <c r="F15" s="48">
        <f>'[1]5Dívky_běh'!E32</f>
        <v>2</v>
      </c>
      <c r="G15" s="48">
        <f t="shared" si="0"/>
        <v>43</v>
      </c>
    </row>
    <row r="16" spans="1:7" ht="15">
      <c r="A16" s="36">
        <v>15</v>
      </c>
      <c r="B16" s="37" t="s">
        <v>17</v>
      </c>
      <c r="C16" s="25" t="s">
        <v>237</v>
      </c>
      <c r="D16" s="48">
        <f>'[1]5Dívky_ hod'!E33</f>
        <v>6</v>
      </c>
      <c r="E16" s="48">
        <f>'[1]5Dívky_ skok'!E33</f>
        <v>28</v>
      </c>
      <c r="F16" s="48">
        <f>'[1]5Dívky_běh'!E33</f>
        <v>13</v>
      </c>
      <c r="G16" s="48">
        <f t="shared" si="0"/>
        <v>47</v>
      </c>
    </row>
    <row r="17" spans="1:7" ht="15">
      <c r="A17" s="36">
        <v>16</v>
      </c>
      <c r="B17" s="37" t="s">
        <v>27</v>
      </c>
      <c r="C17" s="25" t="s">
        <v>242</v>
      </c>
      <c r="D17" s="48">
        <f>'[1]5Dívky_ hod'!E39</f>
        <v>24</v>
      </c>
      <c r="E17" s="48">
        <f>'[1]5Dívky_ skok'!E39</f>
        <v>7</v>
      </c>
      <c r="F17" s="48">
        <f>'[1]5Dívky_běh'!E39</f>
        <v>19</v>
      </c>
      <c r="G17" s="48">
        <f t="shared" si="0"/>
        <v>50</v>
      </c>
    </row>
    <row r="18" spans="1:7" ht="15">
      <c r="A18" s="36">
        <v>17</v>
      </c>
      <c r="B18" s="37" t="s">
        <v>36</v>
      </c>
      <c r="C18" s="40" t="s">
        <v>246</v>
      </c>
      <c r="D18" s="48">
        <v>18</v>
      </c>
      <c r="E18" s="48">
        <v>21</v>
      </c>
      <c r="F18" s="48">
        <v>13</v>
      </c>
      <c r="G18" s="48">
        <f t="shared" si="0"/>
        <v>52</v>
      </c>
    </row>
    <row r="19" spans="1:7" ht="15">
      <c r="A19" s="36">
        <v>18</v>
      </c>
      <c r="B19" s="37" t="s">
        <v>27</v>
      </c>
      <c r="C19" s="38" t="s">
        <v>220</v>
      </c>
      <c r="D19" s="48">
        <v>5</v>
      </c>
      <c r="E19" s="48">
        <v>25</v>
      </c>
      <c r="F19" s="48">
        <v>22</v>
      </c>
      <c r="G19" s="48">
        <f t="shared" si="0"/>
        <v>52</v>
      </c>
    </row>
    <row r="20" spans="1:7" ht="15">
      <c r="A20" s="36">
        <v>19</v>
      </c>
      <c r="B20" s="37" t="s">
        <v>17</v>
      </c>
      <c r="C20" s="25" t="s">
        <v>216</v>
      </c>
      <c r="D20" s="48">
        <f>'[1]5Dívky_ hod'!E7</f>
        <v>28</v>
      </c>
      <c r="E20" s="48">
        <f>'[1]5Dívky_ skok'!E7</f>
        <v>16</v>
      </c>
      <c r="F20" s="48">
        <f>'[1]5Dívky_běh'!E7</f>
        <v>9</v>
      </c>
      <c r="G20" s="48">
        <f t="shared" si="0"/>
        <v>53</v>
      </c>
    </row>
    <row r="21" spans="1:7" ht="15">
      <c r="A21" s="36">
        <v>20</v>
      </c>
      <c r="B21" s="37" t="s">
        <v>7</v>
      </c>
      <c r="C21" s="25" t="s">
        <v>233</v>
      </c>
      <c r="D21" s="48">
        <f>'[1]5Dívky_ hod'!E28</f>
        <v>26</v>
      </c>
      <c r="E21" s="48">
        <f>'[1]5Dívky_ skok'!E28</f>
        <v>20</v>
      </c>
      <c r="F21" s="48">
        <f>'[1]5Dívky_běh'!E28</f>
        <v>13</v>
      </c>
      <c r="G21" s="48">
        <f t="shared" si="0"/>
        <v>59</v>
      </c>
    </row>
    <row r="22" spans="1:7" ht="15">
      <c r="A22" s="36">
        <v>21</v>
      </c>
      <c r="B22" s="37" t="s">
        <v>25</v>
      </c>
      <c r="C22" s="25" t="s">
        <v>241</v>
      </c>
      <c r="D22" s="48">
        <v>20</v>
      </c>
      <c r="E22" s="48">
        <v>14</v>
      </c>
      <c r="F22" s="48">
        <v>26</v>
      </c>
      <c r="G22" s="48">
        <f t="shared" si="0"/>
        <v>60</v>
      </c>
    </row>
    <row r="23" spans="1:7" ht="15">
      <c r="A23" s="36">
        <v>22</v>
      </c>
      <c r="B23" s="37" t="s">
        <v>33</v>
      </c>
      <c r="C23" s="7" t="s">
        <v>223</v>
      </c>
      <c r="D23" s="48">
        <v>10</v>
      </c>
      <c r="E23" s="48">
        <v>17</v>
      </c>
      <c r="F23" s="48">
        <v>33</v>
      </c>
      <c r="G23" s="48">
        <f t="shared" si="0"/>
        <v>60</v>
      </c>
    </row>
    <row r="24" spans="1:7" ht="15">
      <c r="A24" s="36">
        <v>23</v>
      </c>
      <c r="B24" s="37" t="s">
        <v>46</v>
      </c>
      <c r="C24" s="25" t="s">
        <v>230</v>
      </c>
      <c r="D24" s="48">
        <f>'[1]5Dívky_ hod'!E23</f>
        <v>14</v>
      </c>
      <c r="E24" s="48">
        <f>'[1]5Dívky_ skok'!E23</f>
        <v>23</v>
      </c>
      <c r="F24" s="48">
        <f>'[1]5Dívky_běh'!E23</f>
        <v>26</v>
      </c>
      <c r="G24" s="48">
        <f t="shared" si="0"/>
        <v>63</v>
      </c>
    </row>
    <row r="25" spans="1:7" ht="15">
      <c r="A25" s="36">
        <v>24</v>
      </c>
      <c r="B25" s="37" t="s">
        <v>40</v>
      </c>
      <c r="C25" s="25" t="s">
        <v>227</v>
      </c>
      <c r="D25" s="48">
        <f>'[1]5Dívky_ hod'!E20</f>
        <v>19</v>
      </c>
      <c r="E25" s="48">
        <f>'[1]5Dívky_ skok'!E20</f>
        <v>23</v>
      </c>
      <c r="F25" s="48">
        <f>'[1]5Dívky_běh'!E20</f>
        <v>26</v>
      </c>
      <c r="G25" s="48">
        <f t="shared" si="0"/>
        <v>68</v>
      </c>
    </row>
    <row r="26" spans="1:7" ht="15">
      <c r="A26" s="36">
        <v>25</v>
      </c>
      <c r="B26" s="37" t="s">
        <v>21</v>
      </c>
      <c r="C26" s="25" t="s">
        <v>217</v>
      </c>
      <c r="D26" s="48">
        <f>'[1]5Dívky_ hod'!E9</f>
        <v>17</v>
      </c>
      <c r="E26" s="48">
        <f>'[1]5Dívky_ skok'!E9</f>
        <v>31</v>
      </c>
      <c r="F26" s="48">
        <f>'[1]5Dívky_běh'!E9</f>
        <v>26</v>
      </c>
      <c r="G26" s="48">
        <f t="shared" si="0"/>
        <v>74</v>
      </c>
    </row>
    <row r="27" spans="1:7" ht="15">
      <c r="A27" s="36">
        <v>26</v>
      </c>
      <c r="B27" s="37" t="s">
        <v>44</v>
      </c>
      <c r="C27" s="25" t="s">
        <v>250</v>
      </c>
      <c r="D27" s="48">
        <f>'[1]5Dívky_ hod'!E48</f>
        <v>35</v>
      </c>
      <c r="E27" s="48">
        <f>'[1]5Dívky_ skok'!E48</f>
        <v>14</v>
      </c>
      <c r="F27" s="48">
        <f>'[1]5Dívky_běh'!E48</f>
        <v>26</v>
      </c>
      <c r="G27" s="48">
        <f t="shared" si="0"/>
        <v>75</v>
      </c>
    </row>
    <row r="28" spans="1:7" ht="15">
      <c r="A28" s="36">
        <v>27</v>
      </c>
      <c r="B28" s="37" t="s">
        <v>40</v>
      </c>
      <c r="C28" s="25" t="s">
        <v>248</v>
      </c>
      <c r="D28" s="48">
        <f>'[1]5Dívky_ hod'!E46</f>
        <v>44</v>
      </c>
      <c r="E28" s="48">
        <f>'[1]5Dívky_ skok'!E46</f>
        <v>31</v>
      </c>
      <c r="F28" s="48">
        <f>'[1]5Dívky_běh'!E46</f>
        <v>3</v>
      </c>
      <c r="G28" s="48">
        <f t="shared" si="0"/>
        <v>78</v>
      </c>
    </row>
    <row r="29" spans="1:7" ht="15">
      <c r="A29" s="36">
        <v>28</v>
      </c>
      <c r="B29" s="37" t="s">
        <v>49</v>
      </c>
      <c r="C29" s="39" t="s">
        <v>253</v>
      </c>
      <c r="D29" s="48">
        <f>'[1]5Dívky_ hod'!E51</f>
        <v>29</v>
      </c>
      <c r="E29" s="48">
        <f>'[1]5Dívky_ skok'!E51</f>
        <v>40</v>
      </c>
      <c r="F29" s="48">
        <f>'[1]5Dívky_běh'!E51</f>
        <v>9</v>
      </c>
      <c r="G29" s="48">
        <f t="shared" si="0"/>
        <v>78</v>
      </c>
    </row>
    <row r="30" spans="1:7" ht="15">
      <c r="A30" s="36">
        <v>29</v>
      </c>
      <c r="B30" s="37" t="s">
        <v>25</v>
      </c>
      <c r="C30" s="25" t="s">
        <v>219</v>
      </c>
      <c r="D30" s="48">
        <f>'[1]5Dívky_ hod'!E12</f>
        <v>16</v>
      </c>
      <c r="E30" s="48">
        <f>'[1]5Dívky_ skok'!E12</f>
        <v>41</v>
      </c>
      <c r="F30" s="48">
        <f>'[1]5Dívky_běh'!E12</f>
        <v>22</v>
      </c>
      <c r="G30" s="48">
        <f t="shared" si="0"/>
        <v>79</v>
      </c>
    </row>
    <row r="31" spans="1:7" ht="15">
      <c r="A31" s="36">
        <v>30</v>
      </c>
      <c r="B31" s="37" t="s">
        <v>13</v>
      </c>
      <c r="C31" s="25" t="s">
        <v>303</v>
      </c>
      <c r="D31" s="48">
        <f>'[1]5Dívky_ hod'!E31</f>
        <v>37</v>
      </c>
      <c r="E31" s="48">
        <f>'[1]5Dívky_ skok'!E31</f>
        <v>18</v>
      </c>
      <c r="F31" s="48">
        <f>'[1]5Dívky_běh'!E31</f>
        <v>26</v>
      </c>
      <c r="G31" s="48">
        <f t="shared" si="0"/>
        <v>81</v>
      </c>
    </row>
    <row r="32" spans="1:7" ht="15">
      <c r="A32" s="36">
        <v>31</v>
      </c>
      <c r="B32" s="37" t="s">
        <v>9</v>
      </c>
      <c r="C32" s="25" t="s">
        <v>234</v>
      </c>
      <c r="D32" s="48">
        <v>39</v>
      </c>
      <c r="E32" s="48">
        <v>37</v>
      </c>
      <c r="F32" s="48">
        <v>9</v>
      </c>
      <c r="G32" s="48">
        <f t="shared" si="0"/>
        <v>85</v>
      </c>
    </row>
    <row r="33" spans="1:7" ht="15">
      <c r="A33" s="36">
        <v>32</v>
      </c>
      <c r="B33" s="37" t="s">
        <v>23</v>
      </c>
      <c r="C33" s="7" t="s">
        <v>218</v>
      </c>
      <c r="D33" s="48">
        <v>13</v>
      </c>
      <c r="E33" s="48">
        <v>30</v>
      </c>
      <c r="F33" s="48">
        <v>42</v>
      </c>
      <c r="G33" s="48">
        <f t="shared" si="0"/>
        <v>85</v>
      </c>
    </row>
    <row r="34" spans="1:7" ht="15">
      <c r="A34" s="36">
        <v>33</v>
      </c>
      <c r="B34" s="37" t="s">
        <v>34</v>
      </c>
      <c r="C34" s="25" t="s">
        <v>245</v>
      </c>
      <c r="D34" s="48">
        <f>'[1]5Dívky_ hod'!E43</f>
        <v>45</v>
      </c>
      <c r="E34" s="48">
        <f>'[1]5Dívky_ skok'!E43</f>
        <v>22</v>
      </c>
      <c r="F34" s="48">
        <f>'[1]5Dívky_běh'!E43</f>
        <v>22</v>
      </c>
      <c r="G34" s="48">
        <f t="shared" si="0"/>
        <v>89</v>
      </c>
    </row>
    <row r="35" spans="1:7" ht="15">
      <c r="A35" s="36">
        <v>34</v>
      </c>
      <c r="B35" s="37" t="s">
        <v>34</v>
      </c>
      <c r="C35" s="25" t="s">
        <v>224</v>
      </c>
      <c r="D35" s="48">
        <f>'[1]5Dívky_ hod'!E17</f>
        <v>41</v>
      </c>
      <c r="E35" s="48">
        <f>'[1]5Dívky_ skok'!E17</f>
        <v>33</v>
      </c>
      <c r="F35" s="48">
        <f>'[1]5Dívky_běh'!E17</f>
        <v>19</v>
      </c>
      <c r="G35" s="48">
        <f t="shared" si="0"/>
        <v>93</v>
      </c>
    </row>
    <row r="36" spans="1:7" ht="15">
      <c r="A36" s="36">
        <v>35</v>
      </c>
      <c r="B36" s="37" t="s">
        <v>21</v>
      </c>
      <c r="C36" s="25" t="s">
        <v>239</v>
      </c>
      <c r="D36" s="48">
        <f>'[1]5Dívky_ hod'!E35</f>
        <v>30</v>
      </c>
      <c r="E36" s="48">
        <f>'[1]5Dívky_ skok'!E35</f>
        <v>29</v>
      </c>
      <c r="F36" s="48">
        <f>'[1]5Dívky_běh'!E35</f>
        <v>37</v>
      </c>
      <c r="G36" s="48">
        <f t="shared" si="0"/>
        <v>96</v>
      </c>
    </row>
    <row r="37" spans="1:7" ht="15">
      <c r="A37" s="36">
        <v>36</v>
      </c>
      <c r="B37" s="37" t="s">
        <v>42</v>
      </c>
      <c r="C37" s="25" t="s">
        <v>249</v>
      </c>
      <c r="D37" s="48">
        <f>'[1]5Dívky_ hod'!E47</f>
        <v>31</v>
      </c>
      <c r="E37" s="48">
        <f>'[1]5Dívky_ skok'!E47</f>
        <v>26</v>
      </c>
      <c r="F37" s="48">
        <f>'[1]5Dívky_běh'!E47</f>
        <v>42</v>
      </c>
      <c r="G37" s="48">
        <f t="shared" si="0"/>
        <v>99</v>
      </c>
    </row>
    <row r="38" spans="1:7" ht="15">
      <c r="A38" s="36">
        <v>37</v>
      </c>
      <c r="B38" s="37" t="s">
        <v>44</v>
      </c>
      <c r="C38" s="25" t="s">
        <v>229</v>
      </c>
      <c r="D38" s="48">
        <f>'[1]5Dívky_ hod'!E22</f>
        <v>33</v>
      </c>
      <c r="E38" s="48">
        <f>'[1]5Dívky_ skok'!E22</f>
        <v>27</v>
      </c>
      <c r="F38" s="48">
        <f>'[1]5Dívky_běh'!E22</f>
        <v>42</v>
      </c>
      <c r="G38" s="48">
        <f t="shared" si="0"/>
        <v>102</v>
      </c>
    </row>
    <row r="39" spans="1:7" ht="15">
      <c r="A39" s="36">
        <v>38</v>
      </c>
      <c r="B39" s="37" t="s">
        <v>38</v>
      </c>
      <c r="C39" s="7" t="s">
        <v>226</v>
      </c>
      <c r="D39" s="48">
        <f>'[1]5Dívky_ hod'!E19</f>
        <v>34</v>
      </c>
      <c r="E39" s="48">
        <f>'[1]5Dívky_ skok'!E19</f>
        <v>36</v>
      </c>
      <c r="F39" s="48">
        <f>'[1]5Dívky_běh'!E19</f>
        <v>33</v>
      </c>
      <c r="G39" s="48">
        <f t="shared" si="0"/>
        <v>103</v>
      </c>
    </row>
    <row r="40" spans="1:7" ht="15">
      <c r="A40" s="36">
        <v>39</v>
      </c>
      <c r="B40" s="37" t="s">
        <v>23</v>
      </c>
      <c r="C40" s="25" t="s">
        <v>240</v>
      </c>
      <c r="D40" s="48">
        <f>'[1]5Dívky_ hod'!E37</f>
        <v>22</v>
      </c>
      <c r="E40" s="48">
        <f>'[1]5Dívky_ skok'!E37</f>
        <v>39</v>
      </c>
      <c r="F40" s="48">
        <f>'[1]5Dívky_běh'!E37</f>
        <v>42</v>
      </c>
      <c r="G40" s="48">
        <f t="shared" si="0"/>
        <v>103</v>
      </c>
    </row>
    <row r="41" spans="1:7" ht="15">
      <c r="A41" s="36">
        <v>40</v>
      </c>
      <c r="B41" s="37" t="s">
        <v>47</v>
      </c>
      <c r="C41" s="25" t="s">
        <v>231</v>
      </c>
      <c r="D41" s="48">
        <f>'[1]5Dívky_ hod'!E24</f>
        <v>23</v>
      </c>
      <c r="E41" s="48">
        <f>'[1]5Dívky_ skok'!E24</f>
        <v>43</v>
      </c>
      <c r="F41" s="48">
        <f>'[1]5Dívky_běh'!E24</f>
        <v>40</v>
      </c>
      <c r="G41" s="48">
        <f t="shared" si="0"/>
        <v>106</v>
      </c>
    </row>
    <row r="42" spans="1:7" ht="15">
      <c r="A42" s="36">
        <v>41</v>
      </c>
      <c r="B42" s="37" t="s">
        <v>31</v>
      </c>
      <c r="C42" s="25" t="s">
        <v>222</v>
      </c>
      <c r="D42" s="48">
        <f>'[1]5Dívky_ hod'!E15</f>
        <v>40</v>
      </c>
      <c r="E42" s="48">
        <f>'[1]5Dívky_ skok'!E15</f>
        <v>34</v>
      </c>
      <c r="F42" s="48">
        <f>'[1]5Dívky_běh'!E15</f>
        <v>33</v>
      </c>
      <c r="G42" s="48">
        <f t="shared" si="0"/>
        <v>107</v>
      </c>
    </row>
    <row r="43" spans="1:7" ht="15">
      <c r="A43" s="36">
        <v>42</v>
      </c>
      <c r="B43" s="37" t="s">
        <v>33</v>
      </c>
      <c r="C43" s="25" t="s">
        <v>244</v>
      </c>
      <c r="D43" s="48">
        <f>'[1]5Dívky_ hod'!E42</f>
        <v>42</v>
      </c>
      <c r="E43" s="48">
        <f>'[1]5Dívky_ skok'!E42</f>
        <v>35</v>
      </c>
      <c r="F43" s="48">
        <f>'[1]5Dívky_běh'!E42</f>
        <v>37</v>
      </c>
      <c r="G43" s="48">
        <f t="shared" si="0"/>
        <v>114</v>
      </c>
    </row>
    <row r="44" spans="1:7" ht="15">
      <c r="A44" s="36">
        <v>43</v>
      </c>
      <c r="B44" s="37" t="s">
        <v>31</v>
      </c>
      <c r="C44" s="25" t="s">
        <v>243</v>
      </c>
      <c r="D44" s="48">
        <f>'[1]5Dívky_ hod'!E41</f>
        <v>36</v>
      </c>
      <c r="E44" s="48">
        <f>'[1]5Dívky_ skok'!E41</f>
        <v>42</v>
      </c>
      <c r="F44" s="48">
        <f>'[1]5Dívky_běh'!E41</f>
        <v>37</v>
      </c>
      <c r="G44" s="48">
        <f t="shared" si="0"/>
        <v>115</v>
      </c>
    </row>
    <row r="45" spans="1:7" ht="15">
      <c r="A45" s="36">
        <v>44</v>
      </c>
      <c r="B45" s="37" t="s">
        <v>38</v>
      </c>
      <c r="C45" s="38" t="s">
        <v>247</v>
      </c>
      <c r="D45" s="48">
        <f>'[1]5Dívky_ hod'!E45</f>
        <v>38</v>
      </c>
      <c r="E45" s="48">
        <f>'[1]5Dívky_ skok'!E45</f>
        <v>45</v>
      </c>
      <c r="F45" s="48">
        <f>'[1]5Dívky_běh'!E45</f>
        <v>33</v>
      </c>
      <c r="G45" s="48">
        <f t="shared" si="0"/>
        <v>116</v>
      </c>
    </row>
    <row r="46" spans="1:7" ht="15">
      <c r="A46" s="36">
        <v>45</v>
      </c>
      <c r="B46" s="37" t="s">
        <v>47</v>
      </c>
      <c r="C46" s="25" t="s">
        <v>252</v>
      </c>
      <c r="D46" s="48">
        <f>'[1]5Dívky_ hod'!E50</f>
        <v>43</v>
      </c>
      <c r="E46" s="48">
        <f>'[1]5Dívky_ skok'!E50</f>
        <v>44</v>
      </c>
      <c r="F46" s="48">
        <f>'[1]5Dívky_běh'!E50</f>
        <v>40</v>
      </c>
      <c r="G46" s="48">
        <f t="shared" si="0"/>
        <v>127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 topLeftCell="A34">
      <selection activeCell="I53" sqref="I53"/>
    </sheetView>
  </sheetViews>
  <sheetFormatPr defaultColWidth="9.140625" defaultRowHeight="15"/>
  <cols>
    <col min="1" max="1" width="6.28125" style="0" customWidth="1"/>
    <col min="2" max="2" width="12.8515625" style="0" customWidth="1"/>
    <col min="3" max="3" width="16.28125" style="0" customWidth="1"/>
    <col min="4" max="4" width="10.140625" style="0" customWidth="1"/>
    <col min="5" max="5" width="10.421875" style="0" customWidth="1"/>
    <col min="6" max="6" width="10.57421875" style="0" customWidth="1"/>
    <col min="7" max="7" width="12.28125" style="0" customWidth="1"/>
  </cols>
  <sheetData>
    <row r="1" spans="1:7" ht="15">
      <c r="A1" s="41" t="s">
        <v>254</v>
      </c>
      <c r="B1" s="42" t="s">
        <v>1</v>
      </c>
      <c r="C1" s="42" t="s">
        <v>2</v>
      </c>
      <c r="D1" s="43" t="s">
        <v>3</v>
      </c>
      <c r="E1" s="43" t="s">
        <v>4</v>
      </c>
      <c r="F1" s="43" t="s">
        <v>5</v>
      </c>
      <c r="G1" s="43" t="s">
        <v>74</v>
      </c>
    </row>
    <row r="2" spans="1:7" ht="15">
      <c r="A2" s="36">
        <v>1</v>
      </c>
      <c r="B2" s="37" t="s">
        <v>46</v>
      </c>
      <c r="C2" s="25" t="s">
        <v>275</v>
      </c>
      <c r="D2" s="44">
        <f>'[1]5Hoši_běh'!E23</f>
        <v>3</v>
      </c>
      <c r="E2" s="44">
        <f>'[1]5Hoši_skok'!E23</f>
        <v>1</v>
      </c>
      <c r="F2" s="44">
        <f>'[1]5Hoši hod'!E23</f>
        <v>1</v>
      </c>
      <c r="G2" s="44">
        <f aca="true" t="shared" si="0" ref="G2:G47">SUM(D2:F2)</f>
        <v>5</v>
      </c>
    </row>
    <row r="3" spans="1:7" ht="15">
      <c r="A3" s="36">
        <v>2</v>
      </c>
      <c r="B3" s="37" t="s">
        <v>29</v>
      </c>
      <c r="C3" s="25" t="s">
        <v>288</v>
      </c>
      <c r="D3" s="44">
        <f>'[1]5Hoši_běh'!E40</f>
        <v>2</v>
      </c>
      <c r="E3" s="44">
        <f>'[1]5Hoši_skok'!E40</f>
        <v>6</v>
      </c>
      <c r="F3" s="44">
        <f>'[1]5Hoši hod'!E40</f>
        <v>6</v>
      </c>
      <c r="G3" s="44">
        <f t="shared" si="0"/>
        <v>14</v>
      </c>
    </row>
    <row r="4" spans="1:7" ht="15">
      <c r="A4" s="36">
        <v>3</v>
      </c>
      <c r="B4" s="37" t="s">
        <v>49</v>
      </c>
      <c r="C4" s="25" t="s">
        <v>277</v>
      </c>
      <c r="D4" s="44">
        <f>'[1]5Hoši_běh'!E25</f>
        <v>11</v>
      </c>
      <c r="E4" s="44">
        <f>'[1]5Hoši_skok'!E25</f>
        <v>3</v>
      </c>
      <c r="F4" s="44">
        <f>'[1]5Hoši hod'!E25</f>
        <v>4</v>
      </c>
      <c r="G4" s="44">
        <f t="shared" si="0"/>
        <v>18</v>
      </c>
    </row>
    <row r="5" spans="1:7" ht="15">
      <c r="A5" s="36">
        <v>4</v>
      </c>
      <c r="B5" s="37" t="s">
        <v>17</v>
      </c>
      <c r="C5" s="25" t="s">
        <v>260</v>
      </c>
      <c r="D5" s="44">
        <f>'[1]5Hoši_běh'!E7</f>
        <v>4</v>
      </c>
      <c r="E5" s="44">
        <f>'[1]5Hoši_skok'!E7</f>
        <v>2</v>
      </c>
      <c r="F5" s="44">
        <f>'[1]5Hoši hod'!E7</f>
        <v>16</v>
      </c>
      <c r="G5" s="44">
        <f t="shared" si="0"/>
        <v>22</v>
      </c>
    </row>
    <row r="6" spans="1:7" ht="15">
      <c r="A6" s="36">
        <v>5</v>
      </c>
      <c r="B6" s="37" t="s">
        <v>15</v>
      </c>
      <c r="C6" s="25" t="s">
        <v>259</v>
      </c>
      <c r="D6" s="44">
        <f>'[1]5Hoši_běh'!E6</f>
        <v>1</v>
      </c>
      <c r="E6" s="44">
        <f>'[1]5Hoši_skok'!E6</f>
        <v>16</v>
      </c>
      <c r="F6" s="44">
        <f>'[1]5Hoši hod'!E6</f>
        <v>12</v>
      </c>
      <c r="G6" s="44">
        <f t="shared" si="0"/>
        <v>29</v>
      </c>
    </row>
    <row r="7" spans="1:7" ht="15">
      <c r="A7" s="36">
        <v>6</v>
      </c>
      <c r="B7" s="37" t="s">
        <v>44</v>
      </c>
      <c r="C7" s="25" t="s">
        <v>296</v>
      </c>
      <c r="D7" s="44">
        <f>'[1]5Hoši_běh'!E48</f>
        <v>4</v>
      </c>
      <c r="E7" s="44">
        <f>'[1]5Hoši_skok'!E48</f>
        <v>28</v>
      </c>
      <c r="F7" s="44">
        <f>'[1]5Hoši hod'!E48</f>
        <v>1</v>
      </c>
      <c r="G7" s="44">
        <f t="shared" si="0"/>
        <v>33</v>
      </c>
    </row>
    <row r="8" spans="1:7" ht="15">
      <c r="A8" s="36">
        <v>7</v>
      </c>
      <c r="B8" s="37" t="s">
        <v>38</v>
      </c>
      <c r="C8" s="25" t="s">
        <v>271</v>
      </c>
      <c r="D8" s="44">
        <f>'[1]5Hoši_běh'!E19</f>
        <v>11</v>
      </c>
      <c r="E8" s="44">
        <f>'[1]5Hoši_skok'!E19</f>
        <v>5</v>
      </c>
      <c r="F8" s="44">
        <f>'[1]5Hoši hod'!E19</f>
        <v>18</v>
      </c>
      <c r="G8" s="44">
        <f t="shared" si="0"/>
        <v>34</v>
      </c>
    </row>
    <row r="9" spans="1:7" ht="15">
      <c r="A9" s="36">
        <v>8</v>
      </c>
      <c r="B9" s="37" t="s">
        <v>29</v>
      </c>
      <c r="C9" s="25" t="s">
        <v>266</v>
      </c>
      <c r="D9" s="44">
        <f>'[1]5Hoši_běh'!E14</f>
        <v>11</v>
      </c>
      <c r="E9" s="44">
        <f>'[1]5Hoši_skok'!E14</f>
        <v>9</v>
      </c>
      <c r="F9" s="44">
        <f>'[1]5Hoši hod'!E14</f>
        <v>15</v>
      </c>
      <c r="G9" s="44">
        <f t="shared" si="0"/>
        <v>35</v>
      </c>
    </row>
    <row r="10" spans="1:7" ht="15">
      <c r="A10" s="36">
        <v>9</v>
      </c>
      <c r="B10" s="37" t="s">
        <v>36</v>
      </c>
      <c r="C10" s="25" t="s">
        <v>270</v>
      </c>
      <c r="D10" s="44">
        <f>'[1]5Hoši_běh'!E18</f>
        <v>8</v>
      </c>
      <c r="E10" s="44">
        <f>'[1]5Hoši_skok'!E18</f>
        <v>21</v>
      </c>
      <c r="F10" s="44">
        <f>'[1]5Hoši hod'!E18</f>
        <v>8</v>
      </c>
      <c r="G10" s="44">
        <f t="shared" si="0"/>
        <v>37</v>
      </c>
    </row>
    <row r="11" spans="1:7" ht="15">
      <c r="A11" s="36">
        <v>10</v>
      </c>
      <c r="B11" s="37" t="s">
        <v>17</v>
      </c>
      <c r="C11" s="25" t="s">
        <v>282</v>
      </c>
      <c r="D11" s="44">
        <f>'[1]5Hoši_běh'!E33</f>
        <v>4</v>
      </c>
      <c r="E11" s="44">
        <f>'[1]5Hoši_skok'!E33</f>
        <v>7</v>
      </c>
      <c r="F11" s="44">
        <f>'[1]5Hoši hod'!E33</f>
        <v>27</v>
      </c>
      <c r="G11" s="44">
        <f t="shared" si="0"/>
        <v>38</v>
      </c>
    </row>
    <row r="12" spans="1:7" ht="15">
      <c r="A12" s="36">
        <v>11</v>
      </c>
      <c r="B12" s="37" t="s">
        <v>49</v>
      </c>
      <c r="C12" s="25" t="s">
        <v>299</v>
      </c>
      <c r="D12" s="44">
        <f>'[1]5Hoši_běh'!E51</f>
        <v>11</v>
      </c>
      <c r="E12" s="44">
        <f>'[1]5Hoši_skok'!E51</f>
        <v>15</v>
      </c>
      <c r="F12" s="44">
        <f>'[1]5Hoši hod'!E51</f>
        <v>13</v>
      </c>
      <c r="G12" s="44">
        <f t="shared" si="0"/>
        <v>39</v>
      </c>
    </row>
    <row r="13" spans="1:7" ht="15">
      <c r="A13" s="36">
        <v>12</v>
      </c>
      <c r="B13" s="37" t="s">
        <v>42</v>
      </c>
      <c r="C13" s="25" t="s">
        <v>273</v>
      </c>
      <c r="D13" s="44">
        <f>'[1]5Hoši_běh'!E21</f>
        <v>25</v>
      </c>
      <c r="E13" s="44">
        <f>'[1]5Hoši_skok'!E21</f>
        <v>10</v>
      </c>
      <c r="F13" s="44">
        <f>'[1]5Hoši hod'!E21</f>
        <v>5</v>
      </c>
      <c r="G13" s="44">
        <f t="shared" si="0"/>
        <v>40</v>
      </c>
    </row>
    <row r="14" spans="1:7" ht="15">
      <c r="A14" s="36">
        <v>13</v>
      </c>
      <c r="B14" s="37" t="s">
        <v>46</v>
      </c>
      <c r="C14" s="25" t="s">
        <v>297</v>
      </c>
      <c r="D14" s="44">
        <f>'[1]5Hoši_běh'!E49</f>
        <v>8</v>
      </c>
      <c r="E14" s="44">
        <f>'[1]5Hoši_skok'!E49</f>
        <v>20</v>
      </c>
      <c r="F14" s="44">
        <f>'[1]5Hoši hod'!E49</f>
        <v>14</v>
      </c>
      <c r="G14" s="44">
        <f t="shared" si="0"/>
        <v>42</v>
      </c>
    </row>
    <row r="15" spans="1:7" ht="15">
      <c r="A15" s="36">
        <v>14</v>
      </c>
      <c r="B15" s="37" t="s">
        <v>33</v>
      </c>
      <c r="C15" s="25" t="s">
        <v>268</v>
      </c>
      <c r="D15" s="44">
        <f>'[1]5Hoši_běh'!E16</f>
        <v>25</v>
      </c>
      <c r="E15" s="44">
        <f>'[1]5Hoši_skok'!E16</f>
        <v>10</v>
      </c>
      <c r="F15" s="44">
        <f>'[1]5Hoši hod'!E16</f>
        <v>9</v>
      </c>
      <c r="G15" s="44">
        <f t="shared" si="0"/>
        <v>44</v>
      </c>
    </row>
    <row r="16" spans="1:7" ht="15">
      <c r="A16" s="36">
        <v>15</v>
      </c>
      <c r="B16" s="37" t="s">
        <v>21</v>
      </c>
      <c r="C16" s="25" t="s">
        <v>284</v>
      </c>
      <c r="D16" s="44">
        <f>'[1]5Hoši_běh'!E35</f>
        <v>25</v>
      </c>
      <c r="E16" s="44">
        <f>'[1]5Hoši_skok'!E35</f>
        <v>24</v>
      </c>
      <c r="F16" s="44">
        <f>'[1]5Hoši hod'!E35</f>
        <v>3</v>
      </c>
      <c r="G16" s="44">
        <f t="shared" si="0"/>
        <v>52</v>
      </c>
    </row>
    <row r="17" spans="1:7" ht="15">
      <c r="A17" s="36">
        <v>16</v>
      </c>
      <c r="B17" s="37" t="s">
        <v>7</v>
      </c>
      <c r="C17" s="25" t="s">
        <v>278</v>
      </c>
      <c r="D17" s="44">
        <f>'[1]5Hoši_běh'!E28</f>
        <v>18</v>
      </c>
      <c r="E17" s="44">
        <f>'[1]5Hoši_skok'!E28</f>
        <v>25</v>
      </c>
      <c r="F17" s="44">
        <f>'[1]5Hoši hod'!E28</f>
        <v>10</v>
      </c>
      <c r="G17" s="44">
        <f t="shared" si="0"/>
        <v>53</v>
      </c>
    </row>
    <row r="18" spans="1:7" ht="15">
      <c r="A18" s="36">
        <v>17</v>
      </c>
      <c r="B18" s="37" t="s">
        <v>15</v>
      </c>
      <c r="C18" s="25" t="s">
        <v>281</v>
      </c>
      <c r="D18" s="44">
        <f>'[1]5Hoši_běh'!E32</f>
        <v>8</v>
      </c>
      <c r="E18" s="44">
        <f>'[1]5Hoši_skok'!E32</f>
        <v>17</v>
      </c>
      <c r="F18" s="44">
        <f>'[1]5Hoši hod'!E32</f>
        <v>28</v>
      </c>
      <c r="G18" s="44">
        <f t="shared" si="0"/>
        <v>53</v>
      </c>
    </row>
    <row r="19" spans="1:7" ht="15">
      <c r="A19" s="36">
        <v>18</v>
      </c>
      <c r="B19" s="37" t="s">
        <v>13</v>
      </c>
      <c r="C19" s="25" t="s">
        <v>258</v>
      </c>
      <c r="D19" s="44">
        <f>'[1]5Hoši_běh'!E5</f>
        <v>25</v>
      </c>
      <c r="E19" s="44">
        <f>'[1]5Hoši_skok'!E5</f>
        <v>3</v>
      </c>
      <c r="F19" s="44">
        <f>'[1]5Hoši hod'!E5</f>
        <v>26</v>
      </c>
      <c r="G19" s="44">
        <f t="shared" si="0"/>
        <v>54</v>
      </c>
    </row>
    <row r="20" spans="1:7" ht="15">
      <c r="A20" s="36">
        <v>19</v>
      </c>
      <c r="B20" s="37" t="s">
        <v>25</v>
      </c>
      <c r="C20" s="25" t="s">
        <v>264</v>
      </c>
      <c r="D20" s="44">
        <f>'[1]5Hoši_běh'!E12</f>
        <v>18</v>
      </c>
      <c r="E20" s="44">
        <f>'[1]5Hoši_skok'!E12</f>
        <v>13</v>
      </c>
      <c r="F20" s="44">
        <f>'[1]5Hoši hod'!E12</f>
        <v>25</v>
      </c>
      <c r="G20" s="44">
        <f t="shared" si="0"/>
        <v>56</v>
      </c>
    </row>
    <row r="21" spans="1:7" ht="15">
      <c r="A21" s="36">
        <v>20</v>
      </c>
      <c r="B21" s="37" t="s">
        <v>7</v>
      </c>
      <c r="C21" s="25" t="s">
        <v>255</v>
      </c>
      <c r="D21" s="44">
        <f>'[1]5Hoši_běh'!E2</f>
        <v>43</v>
      </c>
      <c r="E21" s="44">
        <f>'[1]5Hoši_celkem'!D7</f>
        <v>4</v>
      </c>
      <c r="F21" s="44">
        <f>'[1]5Hoši hod'!E2</f>
        <v>11</v>
      </c>
      <c r="G21" s="44">
        <f t="shared" si="0"/>
        <v>58</v>
      </c>
    </row>
    <row r="22" spans="1:7" ht="15">
      <c r="A22" s="36">
        <v>21</v>
      </c>
      <c r="B22" s="37" t="s">
        <v>9</v>
      </c>
      <c r="C22" s="25" t="s">
        <v>146</v>
      </c>
      <c r="D22" s="44">
        <f>'[1]5Hoši_běh'!E29</f>
        <v>18</v>
      </c>
      <c r="E22" s="44">
        <f>'[1]5Hoši_skok'!E29</f>
        <v>34</v>
      </c>
      <c r="F22" s="44">
        <f>'[1]5Hoši hod'!E29</f>
        <v>7</v>
      </c>
      <c r="G22" s="44">
        <f t="shared" si="0"/>
        <v>59</v>
      </c>
    </row>
    <row r="23" spans="1:7" ht="15">
      <c r="A23" s="36">
        <v>22</v>
      </c>
      <c r="B23" s="37" t="s">
        <v>23</v>
      </c>
      <c r="C23" s="25" t="s">
        <v>263</v>
      </c>
      <c r="D23" s="44">
        <f>'[1]5Hoši_běh'!E11</f>
        <v>4</v>
      </c>
      <c r="E23" s="44">
        <f>'[1]5Hoši_skok'!E11</f>
        <v>12</v>
      </c>
      <c r="F23" s="44">
        <f>'[1]5Hoši hod'!E11</f>
        <v>44</v>
      </c>
      <c r="G23" s="44">
        <f t="shared" si="0"/>
        <v>60</v>
      </c>
    </row>
    <row r="24" spans="1:7" ht="15">
      <c r="A24" s="36">
        <v>23</v>
      </c>
      <c r="B24" s="37" t="s">
        <v>11</v>
      </c>
      <c r="C24" s="25" t="s">
        <v>257</v>
      </c>
      <c r="D24" s="44">
        <f>'[1]5Hoši_běh'!E4</f>
        <v>11</v>
      </c>
      <c r="E24" s="44">
        <f>'[1]5Hoši_skok'!E4</f>
        <v>26</v>
      </c>
      <c r="F24" s="44">
        <f>'[1]5Hoši hod'!E4</f>
        <v>24</v>
      </c>
      <c r="G24" s="44">
        <f t="shared" si="0"/>
        <v>61</v>
      </c>
    </row>
    <row r="25" spans="1:7" ht="15">
      <c r="A25" s="36">
        <v>24</v>
      </c>
      <c r="B25" s="37" t="s">
        <v>27</v>
      </c>
      <c r="C25" s="25" t="s">
        <v>287</v>
      </c>
      <c r="D25" s="44">
        <f>'[1]5Hoši_běh'!E39</f>
        <v>18</v>
      </c>
      <c r="E25" s="44">
        <f>'[1]5Hoši_skok'!E39</f>
        <v>7</v>
      </c>
      <c r="F25" s="44">
        <f>'[1]5Hoši hod'!E39</f>
        <v>38</v>
      </c>
      <c r="G25" s="44">
        <f t="shared" si="0"/>
        <v>63</v>
      </c>
    </row>
    <row r="26" spans="1:7" ht="15">
      <c r="A26" s="36">
        <v>25</v>
      </c>
      <c r="B26" s="37" t="s">
        <v>11</v>
      </c>
      <c r="C26" s="25" t="s">
        <v>279</v>
      </c>
      <c r="D26" s="44">
        <f>'[1]5Hoši_běh'!E30</f>
        <v>11</v>
      </c>
      <c r="E26" s="44">
        <f>'[1]5Hoši_skok'!E30</f>
        <v>21</v>
      </c>
      <c r="F26" s="44">
        <f>'[1]5Hoši hod'!E30</f>
        <v>32</v>
      </c>
      <c r="G26" s="44">
        <f t="shared" si="0"/>
        <v>64</v>
      </c>
    </row>
    <row r="27" spans="1:7" ht="15">
      <c r="A27" s="36">
        <v>26</v>
      </c>
      <c r="B27" s="37" t="s">
        <v>31</v>
      </c>
      <c r="C27" s="25" t="s">
        <v>267</v>
      </c>
      <c r="D27" s="44">
        <f>'[1]5Hoši_běh'!E15</f>
        <v>25</v>
      </c>
      <c r="E27" s="44">
        <f>'[1]5Hoši_skok'!E15</f>
        <v>17</v>
      </c>
      <c r="F27" s="44">
        <f>'[1]5Hoši hod'!E15</f>
        <v>23</v>
      </c>
      <c r="G27" s="44">
        <f t="shared" si="0"/>
        <v>65</v>
      </c>
    </row>
    <row r="28" spans="1:7" ht="15">
      <c r="A28" s="36">
        <v>27</v>
      </c>
      <c r="B28" s="37" t="s">
        <v>31</v>
      </c>
      <c r="C28" s="25" t="s">
        <v>289</v>
      </c>
      <c r="D28" s="44">
        <f>'[1]5Hoši_běh'!E41</f>
        <v>38</v>
      </c>
      <c r="E28" s="44">
        <f>'[1]5Hoši_skok'!E41</f>
        <v>19</v>
      </c>
      <c r="F28" s="44">
        <f>'[1]5Hoši hod'!E41</f>
        <v>17</v>
      </c>
      <c r="G28" s="44">
        <f t="shared" si="0"/>
        <v>74</v>
      </c>
    </row>
    <row r="29" spans="1:7" ht="15">
      <c r="A29" s="36">
        <v>28</v>
      </c>
      <c r="B29" s="37" t="s">
        <v>34</v>
      </c>
      <c r="C29" s="25" t="s">
        <v>291</v>
      </c>
      <c r="D29" s="44">
        <f>'[1]5Hoši_běh'!E43</f>
        <v>25</v>
      </c>
      <c r="E29" s="44">
        <f>'[1]5Hoši_skok'!E43</f>
        <v>28</v>
      </c>
      <c r="F29" s="44">
        <f>'[1]5Hoši hod'!E43</f>
        <v>29</v>
      </c>
      <c r="G29" s="44">
        <f t="shared" si="0"/>
        <v>82</v>
      </c>
    </row>
    <row r="30" spans="1:7" ht="15">
      <c r="A30" s="36">
        <v>29</v>
      </c>
      <c r="B30" s="37" t="s">
        <v>44</v>
      </c>
      <c r="C30" s="25" t="s">
        <v>274</v>
      </c>
      <c r="D30" s="44">
        <f>'[1]5Hoši_běh'!E22</f>
        <v>32</v>
      </c>
      <c r="E30" s="44">
        <f>'[1]5Hoši_skok'!E22</f>
        <v>31</v>
      </c>
      <c r="F30" s="44">
        <f>'[1]5Hoši hod'!E22</f>
        <v>20</v>
      </c>
      <c r="G30" s="44">
        <f t="shared" si="0"/>
        <v>83</v>
      </c>
    </row>
    <row r="31" spans="1:7" ht="15">
      <c r="A31" s="36">
        <v>30</v>
      </c>
      <c r="B31" s="37" t="s">
        <v>40</v>
      </c>
      <c r="C31" s="25" t="s">
        <v>272</v>
      </c>
      <c r="D31" s="44">
        <f>'[1]5Hoši_běh'!E20</f>
        <v>36</v>
      </c>
      <c r="E31" s="44">
        <f>'[1]5Hoši_skok'!E20</f>
        <v>13</v>
      </c>
      <c r="F31" s="44">
        <f>'[1]5Hoši hod'!E20</f>
        <v>35</v>
      </c>
      <c r="G31" s="44">
        <f t="shared" si="0"/>
        <v>84</v>
      </c>
    </row>
    <row r="32" spans="1:7" ht="15">
      <c r="A32" s="36">
        <v>31</v>
      </c>
      <c r="B32" s="37" t="s">
        <v>9</v>
      </c>
      <c r="C32" s="25" t="s">
        <v>256</v>
      </c>
      <c r="D32" s="44">
        <f>'[1]5Hoši_běh'!E3</f>
        <v>36</v>
      </c>
      <c r="E32" s="44">
        <f>'[1]5Hoši_skok'!E3</f>
        <v>30</v>
      </c>
      <c r="F32" s="44">
        <f>'[1]5Hoši hod'!E3</f>
        <v>22</v>
      </c>
      <c r="G32" s="44">
        <f t="shared" si="0"/>
        <v>88</v>
      </c>
    </row>
    <row r="33" spans="1:7" ht="15">
      <c r="A33" s="36">
        <v>32</v>
      </c>
      <c r="B33" s="37" t="s">
        <v>21</v>
      </c>
      <c r="C33" s="25" t="s">
        <v>262</v>
      </c>
      <c r="D33" s="44">
        <f>'[1]5Hoši_běh'!E9</f>
        <v>24</v>
      </c>
      <c r="E33" s="44">
        <f>'[1]5Hoši_skok'!E9</f>
        <v>21</v>
      </c>
      <c r="F33" s="44">
        <f>'[1]5Hoši hod'!E9</f>
        <v>46</v>
      </c>
      <c r="G33" s="44">
        <f t="shared" si="0"/>
        <v>91</v>
      </c>
    </row>
    <row r="34" spans="1:7" ht="15">
      <c r="A34" s="36">
        <v>33</v>
      </c>
      <c r="B34" s="37" t="s">
        <v>42</v>
      </c>
      <c r="C34" s="25" t="s">
        <v>295</v>
      </c>
      <c r="D34" s="44">
        <f>'[1]5Hoši_běh'!E47</f>
        <v>34</v>
      </c>
      <c r="E34" s="44">
        <f>'[1]5Hoši_skok'!E47</f>
        <v>37</v>
      </c>
      <c r="F34" s="44">
        <f>'[1]5Hoši hod'!E47</f>
        <v>21</v>
      </c>
      <c r="G34" s="44">
        <f t="shared" si="0"/>
        <v>92</v>
      </c>
    </row>
    <row r="35" spans="1:7" ht="15">
      <c r="A35" s="36">
        <v>34</v>
      </c>
      <c r="B35" s="37" t="s">
        <v>40</v>
      </c>
      <c r="C35" s="25" t="s">
        <v>294</v>
      </c>
      <c r="D35" s="44">
        <f>'[1]5Hoši_běh'!E46</f>
        <v>11</v>
      </c>
      <c r="E35" s="44">
        <f>'[1]5Hoši_skok'!E46</f>
        <v>38</v>
      </c>
      <c r="F35" s="44">
        <f>'[1]5Hoši hod'!E46</f>
        <v>45</v>
      </c>
      <c r="G35" s="44">
        <f t="shared" si="0"/>
        <v>94</v>
      </c>
    </row>
    <row r="36" spans="1:7" ht="15">
      <c r="A36" s="36">
        <v>35</v>
      </c>
      <c r="B36" s="37" t="s">
        <v>25</v>
      </c>
      <c r="C36" s="25" t="s">
        <v>286</v>
      </c>
      <c r="D36" s="44">
        <f>'[1]5Hoši_běh'!E38</f>
        <v>18</v>
      </c>
      <c r="E36" s="44">
        <f>'[1]5Hoši_skok'!E38</f>
        <v>36</v>
      </c>
      <c r="F36" s="44">
        <f>'[1]5Hoši hod'!E38</f>
        <v>41</v>
      </c>
      <c r="G36" s="44">
        <f t="shared" si="0"/>
        <v>95</v>
      </c>
    </row>
    <row r="37" spans="1:7" ht="15">
      <c r="A37" s="36">
        <v>36</v>
      </c>
      <c r="B37" s="37" t="s">
        <v>47</v>
      </c>
      <c r="C37" s="25" t="s">
        <v>298</v>
      </c>
      <c r="D37" s="44">
        <f>'[1]5Hoši_běh'!E50</f>
        <v>18</v>
      </c>
      <c r="E37" s="44">
        <f>'[1]5Hoši_skok'!E50</f>
        <v>34</v>
      </c>
      <c r="F37" s="44">
        <f>'[1]5Hoši hod'!E50</f>
        <v>43</v>
      </c>
      <c r="G37" s="44">
        <f t="shared" si="0"/>
        <v>95</v>
      </c>
    </row>
    <row r="38" spans="1:7" ht="15">
      <c r="A38" s="36">
        <v>37</v>
      </c>
      <c r="B38" s="37" t="s">
        <v>36</v>
      </c>
      <c r="C38" s="25" t="s">
        <v>292</v>
      </c>
      <c r="D38" s="44">
        <f>'[1]5Hoši_běh'!E44</f>
        <v>38</v>
      </c>
      <c r="E38" s="44">
        <f>'[1]5Hoši_skok'!E44</f>
        <v>39</v>
      </c>
      <c r="F38" s="44">
        <f>'[1]5Hoši hod'!E44</f>
        <v>19</v>
      </c>
      <c r="G38" s="44">
        <f t="shared" si="0"/>
        <v>96</v>
      </c>
    </row>
    <row r="39" spans="1:7" ht="15">
      <c r="A39" s="36">
        <v>38</v>
      </c>
      <c r="B39" s="37" t="s">
        <v>13</v>
      </c>
      <c r="C39" s="25" t="s">
        <v>280</v>
      </c>
      <c r="D39" s="44">
        <f>'[1]5Hoši_běh'!E31</f>
        <v>35</v>
      </c>
      <c r="E39" s="44">
        <f>'[1]5Hoši_skok'!E31</f>
        <v>27</v>
      </c>
      <c r="F39" s="44">
        <f>'[1]5Hoši hod'!E31</f>
        <v>35</v>
      </c>
      <c r="G39" s="44">
        <f t="shared" si="0"/>
        <v>97</v>
      </c>
    </row>
    <row r="40" spans="1:7" ht="15">
      <c r="A40" s="36">
        <v>39</v>
      </c>
      <c r="B40" s="37" t="s">
        <v>19</v>
      </c>
      <c r="C40" s="25" t="s">
        <v>283</v>
      </c>
      <c r="D40" s="44">
        <f>'[1]5Hoši_běh'!E34</f>
        <v>25</v>
      </c>
      <c r="E40" s="44">
        <f>'[1]5Hoši_skok'!E34</f>
        <v>33</v>
      </c>
      <c r="F40" s="44">
        <f>'[1]5Hoši hod'!E34</f>
        <v>40</v>
      </c>
      <c r="G40" s="44">
        <f t="shared" si="0"/>
        <v>98</v>
      </c>
    </row>
    <row r="41" spans="1:7" ht="15">
      <c r="A41" s="36">
        <v>40</v>
      </c>
      <c r="B41" s="37" t="s">
        <v>38</v>
      </c>
      <c r="C41" s="25" t="s">
        <v>293</v>
      </c>
      <c r="D41" s="44">
        <f>'[1]5Hoši_běh'!E45</f>
        <v>32</v>
      </c>
      <c r="E41" s="44">
        <f>'[1]5Hoši_skok'!E45</f>
        <v>41</v>
      </c>
      <c r="F41" s="44">
        <f>'[1]5Hoši hod'!E45</f>
        <v>34</v>
      </c>
      <c r="G41" s="44">
        <f t="shared" si="0"/>
        <v>107</v>
      </c>
    </row>
    <row r="42" spans="1:7" ht="15">
      <c r="A42" s="36">
        <v>41</v>
      </c>
      <c r="B42" s="37" t="s">
        <v>27</v>
      </c>
      <c r="C42" s="25" t="s">
        <v>265</v>
      </c>
      <c r="D42" s="44">
        <f>'[1]5Hoši_běh'!E13</f>
        <v>42</v>
      </c>
      <c r="E42" s="44">
        <f>'[1]5Hoši_skok'!E13</f>
        <v>40</v>
      </c>
      <c r="F42" s="44">
        <f>'[1]5Hoši hod'!E13</f>
        <v>29</v>
      </c>
      <c r="G42" s="44">
        <f t="shared" si="0"/>
        <v>111</v>
      </c>
    </row>
    <row r="43" spans="1:7" ht="15">
      <c r="A43" s="36">
        <v>42</v>
      </c>
      <c r="B43" s="37" t="s">
        <v>33</v>
      </c>
      <c r="C43" s="25" t="s">
        <v>290</v>
      </c>
      <c r="D43" s="44">
        <f>'[1]5Hoši_běh'!E42</f>
        <v>44</v>
      </c>
      <c r="E43" s="44">
        <f>'[1]5Hoši_skok'!E42</f>
        <v>42</v>
      </c>
      <c r="F43" s="44">
        <f>'[1]5Hoši hod'!E42</f>
        <v>31</v>
      </c>
      <c r="G43" s="44">
        <f t="shared" si="0"/>
        <v>117</v>
      </c>
    </row>
    <row r="44" spans="1:7" ht="15">
      <c r="A44" s="36">
        <v>43</v>
      </c>
      <c r="B44" s="37" t="s">
        <v>19</v>
      </c>
      <c r="C44" s="25" t="s">
        <v>261</v>
      </c>
      <c r="D44" s="44">
        <f>'[1]5Hoši_běh'!E8</f>
        <v>38</v>
      </c>
      <c r="E44" s="44">
        <f>'[1]5Hoši_skok'!E8</f>
        <v>43</v>
      </c>
      <c r="F44" s="44">
        <f>'[1]5Hoši hod'!E8</f>
        <v>38</v>
      </c>
      <c r="G44" s="44">
        <f t="shared" si="0"/>
        <v>119</v>
      </c>
    </row>
    <row r="45" spans="1:7" ht="15">
      <c r="A45" s="36">
        <v>44</v>
      </c>
      <c r="B45" s="37" t="s">
        <v>47</v>
      </c>
      <c r="C45" s="25" t="s">
        <v>276</v>
      </c>
      <c r="D45" s="44">
        <f>'[1]5Hoši_běh'!E24</f>
        <v>44</v>
      </c>
      <c r="E45" s="44">
        <f>'[1]5Hoši_skok'!E24</f>
        <v>44</v>
      </c>
      <c r="F45" s="44">
        <f>'[1]5Hoši hod'!E24</f>
        <v>33</v>
      </c>
      <c r="G45" s="44">
        <f t="shared" si="0"/>
        <v>121</v>
      </c>
    </row>
    <row r="46" spans="1:7" ht="15">
      <c r="A46" s="36">
        <v>45</v>
      </c>
      <c r="B46" s="37" t="s">
        <v>34</v>
      </c>
      <c r="C46" s="25" t="s">
        <v>269</v>
      </c>
      <c r="D46" s="44">
        <f>'[1]5Hoši_běh'!E17</f>
        <v>41</v>
      </c>
      <c r="E46" s="44">
        <f>'[1]5Hoši_skok'!E17</f>
        <v>45</v>
      </c>
      <c r="F46" s="44">
        <f>'[1]5Hoši hod'!E17</f>
        <v>37</v>
      </c>
      <c r="G46" s="44">
        <f t="shared" si="0"/>
        <v>123</v>
      </c>
    </row>
    <row r="47" spans="1:7" ht="15">
      <c r="A47" s="36">
        <v>46</v>
      </c>
      <c r="B47" s="37" t="s">
        <v>23</v>
      </c>
      <c r="C47" s="25" t="s">
        <v>285</v>
      </c>
      <c r="D47" s="44">
        <f>'[1]5Hoši_běh'!E37</f>
        <v>46</v>
      </c>
      <c r="E47" s="44">
        <f>'[1]5Hoši_skok'!E37</f>
        <v>45</v>
      </c>
      <c r="F47" s="44">
        <f>'[1]5Hoši hod'!E37</f>
        <v>42</v>
      </c>
      <c r="G47" s="44">
        <f t="shared" si="0"/>
        <v>133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 topLeftCell="A1">
      <selection activeCell="B24" sqref="B24:B25"/>
    </sheetView>
  </sheetViews>
  <sheetFormatPr defaultColWidth="9.140625" defaultRowHeight="15"/>
  <cols>
    <col min="1" max="1" width="5.57421875" style="0" customWidth="1"/>
    <col min="2" max="2" width="11.421875" style="0" customWidth="1"/>
    <col min="7" max="7" width="13.140625" style="0" customWidth="1"/>
  </cols>
  <sheetData>
    <row r="1" spans="1:7" ht="15">
      <c r="A1" s="7" t="s">
        <v>300</v>
      </c>
      <c r="B1" s="25" t="s">
        <v>1</v>
      </c>
      <c r="C1" s="44">
        <v>1</v>
      </c>
      <c r="D1" s="44">
        <v>2</v>
      </c>
      <c r="E1" s="44">
        <v>3</v>
      </c>
      <c r="F1" s="44">
        <v>4</v>
      </c>
      <c r="G1" s="44" t="s">
        <v>74</v>
      </c>
    </row>
    <row r="2" spans="1:7" ht="15">
      <c r="A2" s="36">
        <v>1</v>
      </c>
      <c r="B2" s="37" t="s">
        <v>46</v>
      </c>
      <c r="C2" s="25">
        <f>'[1]5Dívky celkem'!G23</f>
        <v>63</v>
      </c>
      <c r="D2" s="25">
        <f>'[1]5Dívky celkem'!G49</f>
        <v>32</v>
      </c>
      <c r="E2" s="25">
        <f>'[1]5Hoši_celkem'!G23</f>
        <v>5</v>
      </c>
      <c r="F2" s="25">
        <f>'[1]5Hoši_celkem'!G49</f>
        <v>42</v>
      </c>
      <c r="G2" s="25">
        <f aca="true" t="shared" si="0" ref="G2:G23">SUM(C2:F2)</f>
        <v>142</v>
      </c>
    </row>
    <row r="3" spans="1:7" ht="15">
      <c r="A3" s="36">
        <v>2</v>
      </c>
      <c r="B3" s="37" t="s">
        <v>17</v>
      </c>
      <c r="C3" s="25">
        <f>'[1]5Dívky celkem'!G7</f>
        <v>53</v>
      </c>
      <c r="D3" s="25">
        <f>'[1]5Dívky celkem'!G33</f>
        <v>47</v>
      </c>
      <c r="E3" s="25">
        <f>'[1]5Hoši_celkem'!G7</f>
        <v>22</v>
      </c>
      <c r="F3" s="25">
        <f>'[1]5Hoši_celkem'!G33</f>
        <v>38</v>
      </c>
      <c r="G3" s="25">
        <f t="shared" si="0"/>
        <v>160</v>
      </c>
    </row>
    <row r="4" spans="1:7" ht="15">
      <c r="A4" s="36">
        <v>3</v>
      </c>
      <c r="B4" s="37" t="s">
        <v>15</v>
      </c>
      <c r="C4" s="25">
        <f>'[1]5Dívky celkem'!G6</f>
        <v>37</v>
      </c>
      <c r="D4" s="25">
        <f>'[1]5Dívky celkem'!G32</f>
        <v>43</v>
      </c>
      <c r="E4" s="25">
        <f>'[1]5Hoši_celkem'!G6</f>
        <v>29</v>
      </c>
      <c r="F4" s="25">
        <f>'[1]5Hoši_celkem'!G32</f>
        <v>53</v>
      </c>
      <c r="G4" s="25">
        <f t="shared" si="0"/>
        <v>162</v>
      </c>
    </row>
    <row r="5" spans="1:7" ht="15">
      <c r="A5" s="36">
        <v>4</v>
      </c>
      <c r="B5" s="37" t="s">
        <v>49</v>
      </c>
      <c r="C5" s="25">
        <f>'[1]5Dívky celkem'!G25</f>
        <v>38</v>
      </c>
      <c r="D5" s="25">
        <f>'[1]5Dívky celkem'!G51</f>
        <v>78</v>
      </c>
      <c r="E5" s="25">
        <f>'[1]5Hoši_celkem'!G25</f>
        <v>18</v>
      </c>
      <c r="F5" s="25">
        <f>'[1]5Hoši_celkem'!G51</f>
        <v>39</v>
      </c>
      <c r="G5" s="25">
        <f t="shared" si="0"/>
        <v>173</v>
      </c>
    </row>
    <row r="6" spans="1:7" ht="15">
      <c r="A6" s="36">
        <v>5</v>
      </c>
      <c r="B6" s="37" t="s">
        <v>7</v>
      </c>
      <c r="C6" s="25">
        <f>'[1]5Dívky celkem'!G2</f>
        <v>5</v>
      </c>
      <c r="D6" s="25">
        <f>'[1]5Dívky celkem'!G28</f>
        <v>59</v>
      </c>
      <c r="E6" s="25">
        <f>'[1]5Hoši_celkem'!G2</f>
        <v>58</v>
      </c>
      <c r="F6" s="25">
        <f>'[1]5Hoši_celkem'!G28</f>
        <v>53</v>
      </c>
      <c r="G6" s="25">
        <f t="shared" si="0"/>
        <v>175</v>
      </c>
    </row>
    <row r="7" spans="1:7" ht="15">
      <c r="A7" s="36">
        <v>6</v>
      </c>
      <c r="B7" s="37" t="s">
        <v>11</v>
      </c>
      <c r="C7" s="25">
        <f>'[1]5Dívky celkem'!G4</f>
        <v>31</v>
      </c>
      <c r="D7" s="25">
        <f>'[1]5Dívky celkem'!G30</f>
        <v>39</v>
      </c>
      <c r="E7" s="25">
        <f>'[1]5Hoši_celkem'!G4</f>
        <v>61</v>
      </c>
      <c r="F7" s="25">
        <f>'[1]5Hoši_celkem'!G30</f>
        <v>64</v>
      </c>
      <c r="G7" s="25">
        <f t="shared" si="0"/>
        <v>195</v>
      </c>
    </row>
    <row r="8" spans="1:7" ht="15">
      <c r="A8" s="36">
        <v>7</v>
      </c>
      <c r="B8" s="37" t="s">
        <v>36</v>
      </c>
      <c r="C8" s="25">
        <f>'[1]5Dívky celkem'!G18</f>
        <v>28</v>
      </c>
      <c r="D8" s="25">
        <f>'[1]5Dívky celkem'!G44</f>
        <v>52</v>
      </c>
      <c r="E8" s="25">
        <f>'[1]5Hoši_celkem'!G18</f>
        <v>37</v>
      </c>
      <c r="F8" s="25">
        <f>'[1]5Hoši_celkem'!G44</f>
        <v>96</v>
      </c>
      <c r="G8" s="25">
        <f t="shared" si="0"/>
        <v>213</v>
      </c>
    </row>
    <row r="9" spans="1:7" ht="15">
      <c r="A9" s="36">
        <v>8</v>
      </c>
      <c r="B9" s="37" t="s">
        <v>42</v>
      </c>
      <c r="C9" s="25">
        <f>'[1]5Dívky celkem'!G21</f>
        <v>37</v>
      </c>
      <c r="D9" s="25">
        <f>'[1]5Dívky celkem'!G47</f>
        <v>99</v>
      </c>
      <c r="E9" s="25">
        <f>'[1]5Hoši_celkem'!G21</f>
        <v>40</v>
      </c>
      <c r="F9" s="25">
        <f>'[1]5Hoši_celkem'!G47</f>
        <v>92</v>
      </c>
      <c r="G9" s="25">
        <f t="shared" si="0"/>
        <v>268</v>
      </c>
    </row>
    <row r="10" spans="1:7" ht="15">
      <c r="A10" s="36">
        <v>9</v>
      </c>
      <c r="B10" s="37" t="s">
        <v>13</v>
      </c>
      <c r="C10" s="25">
        <f>'[1]5Dívky celkem'!G5</f>
        <v>37</v>
      </c>
      <c r="D10" s="25">
        <f>'[1]5Dívky celkem'!G31</f>
        <v>81</v>
      </c>
      <c r="E10" s="25">
        <f>'[1]5Hoši_celkem'!G5</f>
        <v>54</v>
      </c>
      <c r="F10" s="25">
        <f>'[1]5Hoši_celkem'!G31</f>
        <v>97</v>
      </c>
      <c r="G10" s="25">
        <f t="shared" si="0"/>
        <v>269</v>
      </c>
    </row>
    <row r="11" spans="1:7" ht="15">
      <c r="A11" s="36">
        <v>10</v>
      </c>
      <c r="B11" s="37" t="s">
        <v>9</v>
      </c>
      <c r="C11" s="25">
        <f>'[1]5Dívky celkem'!G3</f>
        <v>43</v>
      </c>
      <c r="D11" s="25">
        <f>'[1]5Dívky celkem'!G29</f>
        <v>85</v>
      </c>
      <c r="E11" s="25">
        <f>'[1]5Hoši_celkem'!G3</f>
        <v>88</v>
      </c>
      <c r="F11" s="25">
        <f>'[1]5Hoši_celkem'!G29</f>
        <v>59</v>
      </c>
      <c r="G11" s="25">
        <f t="shared" si="0"/>
        <v>275</v>
      </c>
    </row>
    <row r="12" spans="1:7" ht="15">
      <c r="A12" s="36">
        <v>11</v>
      </c>
      <c r="B12" s="37" t="s">
        <v>27</v>
      </c>
      <c r="C12" s="25">
        <f>'[1]5Dívky celkem'!G13</f>
        <v>52</v>
      </c>
      <c r="D12" s="25">
        <f>'[1]5Dívky celkem'!G39</f>
        <v>50</v>
      </c>
      <c r="E12" s="25">
        <f>'[1]5Hoši_celkem'!G13</f>
        <v>111</v>
      </c>
      <c r="F12" s="25">
        <f>'[1]5Hoši_celkem'!G39</f>
        <v>63</v>
      </c>
      <c r="G12" s="25">
        <f t="shared" si="0"/>
        <v>276</v>
      </c>
    </row>
    <row r="13" spans="1:7" ht="15">
      <c r="A13" s="36">
        <v>12</v>
      </c>
      <c r="B13" s="37" t="s">
        <v>19</v>
      </c>
      <c r="C13" s="25">
        <f>'[1]5Dívky celkem'!G8</f>
        <v>32</v>
      </c>
      <c r="D13" s="25">
        <f>'[1]5Dívky celkem'!G34</f>
        <v>38</v>
      </c>
      <c r="E13" s="25">
        <f>'[1]5Hoši_celkem'!G8</f>
        <v>119</v>
      </c>
      <c r="F13" s="25">
        <f>'[1]5Hoši_celkem'!G34</f>
        <v>98</v>
      </c>
      <c r="G13" s="25">
        <f t="shared" si="0"/>
        <v>287</v>
      </c>
    </row>
    <row r="14" spans="1:7" ht="15">
      <c r="A14" s="36">
        <v>13</v>
      </c>
      <c r="B14" s="37" t="s">
        <v>25</v>
      </c>
      <c r="C14" s="25">
        <f>'[1]5Dívky celkem'!G12</f>
        <v>79</v>
      </c>
      <c r="D14" s="25">
        <f>'[1]5Dívky celkem'!G38</f>
        <v>60</v>
      </c>
      <c r="E14" s="25">
        <f>'[1]5Hoši_celkem'!G12</f>
        <v>56</v>
      </c>
      <c r="F14" s="25">
        <f>'[1]5Hoši_celkem'!G38</f>
        <v>95</v>
      </c>
      <c r="G14" s="25">
        <f t="shared" si="0"/>
        <v>290</v>
      </c>
    </row>
    <row r="15" spans="1:7" ht="15">
      <c r="A15" s="36">
        <v>14</v>
      </c>
      <c r="B15" s="37" t="s">
        <v>44</v>
      </c>
      <c r="C15" s="25">
        <f>'[1]5Dívky celkem'!G22</f>
        <v>102</v>
      </c>
      <c r="D15" s="25">
        <f>'[1]5Dívky celkem'!G48</f>
        <v>75</v>
      </c>
      <c r="E15" s="25">
        <f>'[1]5Hoši_celkem'!G22</f>
        <v>83</v>
      </c>
      <c r="F15" s="25">
        <f>'[1]5Hoši_celkem'!G48</f>
        <v>33</v>
      </c>
      <c r="G15" s="25">
        <f t="shared" si="0"/>
        <v>293</v>
      </c>
    </row>
    <row r="16" spans="1:7" ht="15">
      <c r="A16" s="36">
        <v>15</v>
      </c>
      <c r="B16" s="37" t="s">
        <v>21</v>
      </c>
      <c r="C16" s="25">
        <f>'[1]5Dívky celkem'!G9</f>
        <v>74</v>
      </c>
      <c r="D16" s="25">
        <f>'[1]5Dívky celkem'!G35</f>
        <v>96</v>
      </c>
      <c r="E16" s="25">
        <f>'[1]5Hoši_celkem'!G9</f>
        <v>91</v>
      </c>
      <c r="F16" s="25">
        <f>'[1]5Hoši_celkem'!G35</f>
        <v>52</v>
      </c>
      <c r="G16" s="25">
        <f t="shared" si="0"/>
        <v>313</v>
      </c>
    </row>
    <row r="17" spans="1:7" ht="15">
      <c r="A17" s="36">
        <v>16</v>
      </c>
      <c r="B17" s="37" t="s">
        <v>40</v>
      </c>
      <c r="C17" s="25">
        <f>'[1]5Dívky celkem'!G20</f>
        <v>68</v>
      </c>
      <c r="D17" s="25">
        <f>'[1]5Dívky celkem'!G46</f>
        <v>78</v>
      </c>
      <c r="E17" s="25">
        <f>'[1]5Hoši_celkem'!G20</f>
        <v>84</v>
      </c>
      <c r="F17" s="25">
        <f>'[1]5Hoši_celkem'!G46</f>
        <v>94</v>
      </c>
      <c r="G17" s="25">
        <f t="shared" si="0"/>
        <v>324</v>
      </c>
    </row>
    <row r="18" spans="1:7" ht="15">
      <c r="A18" s="36">
        <v>17</v>
      </c>
      <c r="B18" s="37" t="s">
        <v>33</v>
      </c>
      <c r="C18" s="25">
        <f>'[1]5Dívky celkem'!G16</f>
        <v>60</v>
      </c>
      <c r="D18" s="25">
        <f>'[1]5Dívky celkem'!G42</f>
        <v>114</v>
      </c>
      <c r="E18" s="25">
        <f>'[1]5Hoši_celkem'!G16</f>
        <v>44</v>
      </c>
      <c r="F18" s="25">
        <f>'[1]5Hoši_celkem'!G42</f>
        <v>117</v>
      </c>
      <c r="G18" s="25">
        <f t="shared" si="0"/>
        <v>335</v>
      </c>
    </row>
    <row r="19" spans="1:7" ht="15">
      <c r="A19" s="36">
        <v>18</v>
      </c>
      <c r="B19" s="37" t="s">
        <v>38</v>
      </c>
      <c r="C19" s="25">
        <f>'[1]5Dívky celkem'!G19</f>
        <v>103</v>
      </c>
      <c r="D19" s="25">
        <f>'[1]5Dívky celkem'!G45</f>
        <v>116</v>
      </c>
      <c r="E19" s="25">
        <f>'[1]5Hoši_celkem'!G19</f>
        <v>34</v>
      </c>
      <c r="F19" s="25">
        <f>'[1]5Hoši_celkem'!G45</f>
        <v>107</v>
      </c>
      <c r="G19" s="25">
        <f t="shared" si="0"/>
        <v>360</v>
      </c>
    </row>
    <row r="20" spans="1:7" ht="15">
      <c r="A20" s="36">
        <v>19</v>
      </c>
      <c r="B20" s="37" t="s">
        <v>31</v>
      </c>
      <c r="C20" s="25">
        <f>'[1]5Dívky celkem'!G15</f>
        <v>107</v>
      </c>
      <c r="D20" s="25">
        <f>'[1]5Dívky celkem'!G41</f>
        <v>115</v>
      </c>
      <c r="E20" s="25">
        <f>'[1]5Hoši_celkem'!G15</f>
        <v>65</v>
      </c>
      <c r="F20" s="25">
        <f>'[1]5Hoši_celkem'!G41</f>
        <v>74</v>
      </c>
      <c r="G20" s="25">
        <f t="shared" si="0"/>
        <v>361</v>
      </c>
    </row>
    <row r="21" spans="1:7" ht="15">
      <c r="A21" s="36">
        <v>20</v>
      </c>
      <c r="B21" s="37" t="s">
        <v>23</v>
      </c>
      <c r="C21" s="25">
        <f>'[1]5Dívky celkem'!G11</f>
        <v>85</v>
      </c>
      <c r="D21" s="25">
        <f>'[1]5Dívky celkem'!G37</f>
        <v>103</v>
      </c>
      <c r="E21" s="25">
        <f>'[1]5Hoši_celkem'!G11</f>
        <v>60</v>
      </c>
      <c r="F21" s="25">
        <f>'[1]5Hoši_celkem'!G37</f>
        <v>133</v>
      </c>
      <c r="G21" s="25">
        <f t="shared" si="0"/>
        <v>381</v>
      </c>
    </row>
    <row r="22" spans="1:7" ht="15">
      <c r="A22" s="36">
        <v>21</v>
      </c>
      <c r="B22" s="37" t="s">
        <v>34</v>
      </c>
      <c r="C22" s="25">
        <f>'[1]5Dívky celkem'!G17</f>
        <v>93</v>
      </c>
      <c r="D22" s="25">
        <f>'[1]5Dívky celkem'!G43</f>
        <v>89</v>
      </c>
      <c r="E22" s="25">
        <f>'[1]5Hoši_celkem'!G17</f>
        <v>123</v>
      </c>
      <c r="F22" s="25">
        <f>'[1]5Hoši_celkem'!G43</f>
        <v>82</v>
      </c>
      <c r="G22" s="25">
        <f t="shared" si="0"/>
        <v>387</v>
      </c>
    </row>
    <row r="23" spans="1:7" ht="15">
      <c r="A23" s="36">
        <v>22</v>
      </c>
      <c r="B23" s="37" t="s">
        <v>47</v>
      </c>
      <c r="C23" s="25">
        <f>'[1]5Dívky celkem'!G24</f>
        <v>106</v>
      </c>
      <c r="D23" s="25">
        <f>'[1]5Dívky celkem'!G50</f>
        <v>127</v>
      </c>
      <c r="E23" s="25">
        <f>'[1]5Hoši_celkem'!G24</f>
        <v>121</v>
      </c>
      <c r="F23" s="25">
        <f>'[1]5Hoši_celkem'!G50</f>
        <v>95</v>
      </c>
      <c r="G23" s="25">
        <f t="shared" si="0"/>
        <v>449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zsmutenicka</cp:lastModifiedBy>
  <cp:lastPrinted>2018-06-18T06:43:27Z</cp:lastPrinted>
  <dcterms:created xsi:type="dcterms:W3CDTF">2018-06-17T20:57:33Z</dcterms:created>
  <dcterms:modified xsi:type="dcterms:W3CDTF">2018-06-25T11:41:36Z</dcterms:modified>
  <cp:category/>
  <cp:version/>
  <cp:contentType/>
  <cp:contentStatus/>
</cp:coreProperties>
</file>